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sco D\contraloria\SUSCRIPCION\Auditoria Regular 2015\"/>
    </mc:Choice>
  </mc:AlternateContent>
  <bookViews>
    <workbookView xWindow="0" yWindow="0" windowWidth="28800" windowHeight="11835"/>
  </bookViews>
  <sheets>
    <sheet name="F14.1  PLANES DE MEJORAMIENT..." sheetId="1" r:id="rId1"/>
  </sheets>
  <calcPr calcId="152511"/>
</workbook>
</file>

<file path=xl/calcChain.xml><?xml version="1.0" encoding="utf-8"?>
<calcChain xmlns="http://schemas.openxmlformats.org/spreadsheetml/2006/main">
  <c r="M42" i="1" l="1"/>
  <c r="M148" i="1" l="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<sst xmlns="http://schemas.openxmlformats.org/spreadsheetml/2006/main" count="1268" uniqueCount="693">
  <si>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</si>
  <si>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</si>
  <si>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</si>
  <si>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</si>
  <si>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</si>
  <si>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</si>
  <si>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</si>
  <si>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</si>
  <si>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</si>
  <si>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</si>
  <si>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</si>
  <si>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</si>
  <si>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</si>
  <si>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</si>
  <si>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</si>
  <si>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</si>
  <si>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</si>
  <si>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</si>
  <si>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</si>
  <si>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</si>
  <si>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</si>
  <si>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</si>
  <si>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</si>
  <si>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</si>
  <si>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</si>
  <si>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</si>
  <si>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</si>
  <si>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</si>
  <si>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</si>
  <si>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</si>
  <si>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</si>
  <si>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</si>
  <si>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</si>
  <si>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</si>
  <si>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</si>
  <si>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</si>
  <si>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</si>
  <si>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</si>
  <si>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</si>
  <si>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</si>
  <si>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</si>
  <si>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</si>
  <si>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</si>
  <si>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</si>
  <si>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</si>
  <si>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</si>
  <si>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</si>
  <si>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</si>
  <si>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</si>
  <si>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</si>
  <si>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</si>
  <si>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</si>
  <si>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</si>
  <si>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</si>
  <si>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</si>
  <si>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</si>
  <si>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</si>
  <si>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</si>
  <si>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</si>
  <si>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</si>
  <si>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</si>
  <si>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</si>
  <si>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</si>
  <si>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</si>
  <si>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</si>
  <si>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</si>
  <si>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</si>
  <si>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</si>
  <si>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</si>
  <si>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</si>
  <si>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</si>
  <si>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</si>
  <si>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</si>
  <si>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</si>
  <si>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</si>
  <si>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</si>
  <si>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</si>
  <si>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</si>
  <si>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</si>
  <si>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</si>
  <si>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</si>
  <si>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</si>
  <si>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</si>
  <si>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</si>
  <si>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</si>
  <si>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</si>
  <si>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</si>
  <si>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</si>
  <si>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</si>
  <si>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</si>
  <si>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</si>
  <si>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</si>
  <si>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</si>
  <si>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</si>
  <si>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</si>
  <si>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</si>
  <si>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</si>
  <si>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</si>
  <si>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</si>
  <si>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</si>
  <si>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</si>
  <si>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</si>
  <si>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</si>
  <si>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</si>
  <si>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</si>
  <si>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</si>
  <si>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</si>
  <si>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</si>
  <si>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</si>
  <si>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</si>
  <si>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</si>
  <si>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</si>
  <si>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</si>
  <si>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</si>
  <si>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</si>
  <si>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</si>
  <si>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</si>
  <si>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</si>
  <si>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</si>
  <si>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</si>
  <si>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</si>
  <si>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</si>
  <si>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</si>
  <si>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</si>
  <si>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</si>
  <si>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</si>
  <si>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</si>
  <si>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</si>
  <si>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</si>
  <si>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</si>
  <si>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</si>
  <si>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</si>
  <si>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</si>
  <si>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</si>
  <si>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</si>
  <si>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</si>
  <si>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</si>
  <si>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</si>
  <si>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</si>
  <si>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</si>
  <si>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</si>
  <si>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</si>
  <si>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</si>
  <si>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</si>
  <si>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</si>
  <si>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</si>
  <si>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</si>
  <si>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</si>
  <si>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</si>
  <si>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</si>
  <si>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</si>
  <si>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</si>
  <si>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</si>
  <si>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</si>
  <si>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</si>
  <si>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</si>
  <si>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</si>
  <si>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</si>
  <si>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</si>
  <si>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</si>
  <si>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</si>
  <si>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</si>
  <si>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</si>
  <si>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PID</t>
  </si>
  <si>
    <t>ADMINISTR</t>
  </si>
  <si>
    <t>ADM-PID</t>
  </si>
  <si>
    <t>FISCAL-DI</t>
  </si>
  <si>
    <t>AD-PID-IP</t>
  </si>
  <si>
    <t>AD-PID-FI</t>
  </si>
  <si>
    <r>
      <t>H:1-013/16 Proyectos de inversión. Administrativo con presunta incidencia disciplinaria.</t>
    </r>
    <r>
      <rPr>
        <sz val="12"/>
        <color indexed="8"/>
        <rFont val="Arial"/>
        <family val="2"/>
      </rPr>
      <t>La gestión de la Aerocivil en la ejecución de los recursos de los treinta y cinco (35) proyectos de inversión que se encontraban en ejecución a 31/12/2015, presentó un nivel de eficacia del 65.3% producto de la gestión de los proyectos, lo que afectó el cumplimiento oportuno de los objetivos</t>
    </r>
  </si>
  <si>
    <r>
      <t>H:2-013/16 “Adquisición de Equipos del Plan Nacional de Aeronavegación a Nivel Nacional” Administrativo.</t>
    </r>
    <r>
      <rPr>
        <sz val="12"/>
        <color indexed="8"/>
        <rFont val="Arial"/>
        <family val="2"/>
      </rPr>
      <t>Este proyecto tiene como objetivos: “(i) Lograr cubrimientos óptimos de las Radioayudas en el espacio aéreo nacional. Mantener, modernizar y ampliar los sistemas de ayudas a la aeronavegación. (ii) Prestar un mejor servicio de control de tráfico aéreo mejorando cobertura de las Radioay</t>
    </r>
  </si>
  <si>
    <r>
      <t>H:3-013/16 “Adquisición equipos y repuestos para sistemas aeroportuarios nivel nacional” Administrativo.</t>
    </r>
    <r>
      <rPr>
        <sz val="12"/>
        <rFont val="Arial"/>
        <family val="2"/>
      </rPr>
      <t>Este proyecto tiene como objetivo principal el de “Renovar equipos obsoletos, garantizar el suministro de energía de emergencia, disminución costos de mantenimiento de operaciones existentes o futuras y garantizar la energía en estaciones aeronáuticas o aeroportuarias que se incluyen</t>
    </r>
  </si>
  <si>
    <r>
      <t>H:3-013/16 “Adquisición equipos y repuestos para sistemas aeroportuarios nivel nacional” Administrativo.</t>
    </r>
    <r>
      <rPr>
        <sz val="12"/>
        <color indexed="8"/>
        <rFont val="Arial"/>
        <family val="2"/>
      </rPr>
      <t>Este proyecto tiene como objetivo principal el de “Renovar equipos obsoletos, garantizar el suministro de energía de emergencia, disminución costos de mantenimiento de operaciones existentes o futuras y garantizar la energía en estaciones aeronáuticas o aeroportuarias que se incluyen</t>
    </r>
  </si>
  <si>
    <r>
      <t>H:4-013/16 “Mejoramiento y recuperación estaciones de radioayudas a nivel nacional” Administrativo.</t>
    </r>
    <r>
      <rPr>
        <sz val="12"/>
        <color indexed="8"/>
        <rFont val="Arial"/>
        <family val="2"/>
      </rPr>
      <t>El proyecto “Proyecto Mejoramiento y recuperación estaciones de radioayudas a nivel nacional”.  El objetivo del proyecto que apunta a “Mantener en condiciones de operatividad la infraestructura de las estaciones de radioayudas, casas de plantas y equipos, vías de acceso a las estaciones aer</t>
    </r>
  </si>
  <si>
    <r>
      <t>H:5-013/16 Proyecto 4: “Mantenimiento y conservación de infraestructura aeroportuaria”. Administrativo.</t>
    </r>
    <r>
      <rPr>
        <sz val="12"/>
        <color indexed="8"/>
        <rFont val="Arial"/>
        <family val="2"/>
      </rPr>
      <t>El proyecto de inversión “Mantenimiento y Conservación de la Infraestructura Aeroportuaria”, tiene como objetivo general el de “Mejorar y mantener la infraestructura aeroportuaria en el ámbito nacional, con el fin de permitir una eficiente operación aeronáutica y aeroportuaria”, con un</t>
    </r>
  </si>
  <si>
    <r>
      <t>H:6-013/16 Proyecto 6 “Mantenimiento y conservación de equipos de seguridad aeroportuaria”. Administrativo.</t>
    </r>
    <r>
      <rPr>
        <sz val="12"/>
        <color indexed="8"/>
        <rFont val="Arial"/>
        <family val="2"/>
      </rPr>
      <t>El presupuesto apropiado para la vigencia 2015 fue por $2.447 millones, de los cuales fueron comprometidos $2.040.0 millones, obligados por $1.549 millones y pagados $1.081.0 millones; recursos que fueron regionalizados, en ocho (8) departamentos, como se describe en la tabla 10.</t>
    </r>
  </si>
  <si>
    <r>
      <t xml:space="preserve">H:7-013/16 Proyecto 8: “Adquisición de terrenos para construcción y ampliación de aeropuertos”. Administrativo. </t>
    </r>
    <r>
      <rPr>
        <sz val="12"/>
        <color indexed="8"/>
        <rFont val="Arial"/>
        <family val="2"/>
      </rPr>
      <t>El proyecto “Adquisición de Terrenos para Construcción y Ampliación de Aeropuertos”, tiene como objetivo general, “Adquirir los terrenos (con sus mejoras) para construcción y/o ampliación de aeropuertos, para la instalación de radioayudas a la navegación aérea en el territorio</t>
    </r>
  </si>
  <si>
    <r>
      <t xml:space="preserve">H:8-013/16 Proyecto 12: “Adquisición radares a nivel nacional”. Administrativo. </t>
    </r>
    <r>
      <rPr>
        <sz val="12"/>
        <color indexed="8"/>
        <rFont val="Arial"/>
        <family val="2"/>
      </rPr>
      <t>El proyecto “Ampliación Red de Radares a Nivel Nacional”, tiene como objetivo general “Mejorar los servicios de vigilancia aeronáutica, dentro de los cuales se encuentra la ampliación de la cobertura radar a niveles inferiores (TMA) y superiores (RUTA) para garantizar la seguridad aérea en el espacio aéreo co</t>
    </r>
  </si>
  <si>
    <r>
      <t xml:space="preserve">H:9-013/16 Proyecto 15: “Mejoramiento y mantenimiento de la infraestructura administrativa a nivel nacional”. Administrativo. </t>
    </r>
    <r>
      <rPr>
        <sz val="12"/>
        <color indexed="8"/>
        <rFont val="Arial"/>
        <family val="2"/>
      </rPr>
      <t>El nivel de eficacia en el cumplimiento de sus metas fue del 44% producto de una baja calificación en el capítulo de gestión de los productos del proyecto. De un presupuesto por $5.238 millones, comprometió $4.871 millones y se pagó $2.147 millones, para suscribir</t>
    </r>
  </si>
  <si>
    <r>
      <t xml:space="preserve">H:10-013/16 Proyecto 16: “Construcción de infraestructura aeroportuaria a nivel nacional”. Administrativo. </t>
    </r>
    <r>
      <rPr>
        <sz val="12"/>
        <color indexed="8"/>
        <rFont val="Arial"/>
        <family val="2"/>
      </rPr>
      <t>El proyecto “Construcción de Infraestructura Aeroportuaria a Nivel Nacional”, tiene como objetivo general “Mantener la modernización y optimización de la infraestructura aeroportuaria a nivel nacional, con el fin de permitir la eficiente operación aérea a nivel nacional e internacio</t>
    </r>
  </si>
  <si>
    <r>
      <t xml:space="preserve">H:11-013/16 Proyecto 18: “Adquisición de equipos y sistemas de energía solar y comercial a nivel nacional”. Administrativo. </t>
    </r>
    <r>
      <rPr>
        <sz val="12"/>
        <color indexed="8"/>
        <rFont val="Arial"/>
        <family val="2"/>
      </rPr>
      <t>El nivel de eficacia y eficiencia en el cumplimiento de sus metas fue del 63% de un presupuesto inicial por $4.600 millones, con adiciones que incrementaron su presupuesto a $8.065 millones, comprometió $5.854 millones y pagó $1.676 millones, para suscribir los seis</t>
    </r>
  </si>
  <si>
    <r>
      <t xml:space="preserve">H:12-013/16 Proyecto 19: “Adquisición de equipos de protección y extinción de incendios búsqueda y rescate”. Administrativo. </t>
    </r>
    <r>
      <rPr>
        <sz val="12"/>
        <color indexed="8"/>
        <rFont val="Arial"/>
        <family val="2"/>
      </rPr>
      <t>Con nivel de eficacia en el cumplimiento de sus metas del 65% producto de una baja calificación en el capítulo de gestión de los productos del proyecto. De un presupuesto por $7.180 millones, comprometió $7.106 millones y pagó el 30% de lo presupuestado, es decir</t>
    </r>
  </si>
  <si>
    <r>
      <t xml:space="preserve">H:13-013/16 Proyecto 24: “Levantamiento de información para estudios planes y programas ambientales”. Administrativo. </t>
    </r>
    <r>
      <rPr>
        <sz val="12"/>
        <color indexed="8"/>
        <rFont val="Arial"/>
        <family val="2"/>
      </rPr>
      <t>El objetivo del proyecto apunta a “Prevenir y restaurar el deterioro ambiental y el funcionamiento eficiente de los aeropuertos en lo relacionado con los temas ambientales y sanitarios…”  y en el marco de la problemática identificada de la existencia de que</t>
    </r>
  </si>
  <si>
    <r>
      <t xml:space="preserve">H:14-013/16 Proyecto 26: “Adecuación Mantenimiento y Mejoramiento de la Infraestructura Ambiental Aeroportuaria”. Administrativo. </t>
    </r>
    <r>
      <rPr>
        <sz val="12"/>
        <color indexed="8"/>
        <rFont val="Arial"/>
        <family val="2"/>
      </rPr>
      <t>El objetivo del proyecto consiste en “Ejecutar obras de adecuación, mantenimiento y mejoramiento necesarias para la prevención, mitigación, corrección, compensación y manejo de los efectos ambientales producidos por las actividades inherentes  a la operación</t>
    </r>
  </si>
  <si>
    <r>
      <t xml:space="preserve">H:15-013/16 Proyecto 31 “Ampliación Mantenimiento y Mejoramiento de la Infraestructura Aeroportuaria Aeropuertos Comunitarios” - Registro Aeropuerto de Sogamoso en el Banco Nacional de Programas y Proyectos.  Administrativo y con presunta incidencia disciplinaria. </t>
    </r>
    <r>
      <rPr>
        <sz val="12"/>
        <color indexed="8"/>
        <rFont val="Arial"/>
        <family val="2"/>
      </rPr>
      <t>En la selección, asignación y ejecución de recursos por $2.860 millones en 2015 para el aeropuerto de Sogamoso, con cargo al</t>
    </r>
  </si>
  <si>
    <r>
      <t xml:space="preserve">H:16-013/16 Proyecto 31 “Ampliación Mantenimiento y Mejoramiento de la Infraestructura Aeroportuaria Aeropuertos Comunitarios” - Registro Aeropuerto de La Primavera en Vichada en el Banco Nacional de Programas y Proyectos. Administrativo y con presunta incidencia disciplinaria. </t>
    </r>
    <r>
      <rPr>
        <sz val="12"/>
        <color indexed="8"/>
        <rFont val="Arial"/>
        <family val="2"/>
      </rPr>
      <t>El aeropuerto de La Primavera en Vichada no se registró en el Banco Nacional de Programas y Proyectos - BPIN</t>
    </r>
  </si>
  <si>
    <r>
      <t xml:space="preserve">H:17-013/16 Proyecto 31 “Ampliación mantenimiento y mejoramiento de la infraestructura aeroportuaria -aeropuertos comunitarios”. Administrativo. </t>
    </r>
    <r>
      <rPr>
        <sz val="12"/>
        <color indexed="8"/>
        <rFont val="Arial"/>
        <family val="2"/>
      </rPr>
      <t>El proyecto “Ampliación mantenimiento y mejoramiento de la infraestructura aeroportuaria aeropuertos comunitarios”, tiene como objetivo “Garantizar el servicio de transporte aéreo de carga y pasajeros mediante la ejecución de de actividades</t>
    </r>
  </si>
  <si>
    <r>
      <t xml:space="preserve">H:18-013/16 Proyecto 35: “Mejoramiento, mantenimiento, adecuación, remodelación, ampliación en el marco de contrato plan y acuerdos de desarrollo nacional”. Administrativo. </t>
    </r>
    <r>
      <rPr>
        <sz val="12"/>
        <color indexed="8"/>
        <rFont val="Arial"/>
        <family val="2"/>
      </rPr>
      <t>Este proyecto tiene como objetivo: “Incrementar la conectividad del transporte aéreo en regiones apartadas del territorio nacional”.En el Decreto 2710 de 2014 no se fijó presupuesto para este proyecto, sin embargo</t>
    </r>
  </si>
  <si>
    <r>
      <t xml:space="preserve">H:19-013/16 Procedimientos reversión y restitución de bienes - Contratos de concesión. Administrativo. </t>
    </r>
    <r>
      <rPr>
        <sz val="12"/>
        <color indexed="8"/>
        <rFont val="Arial"/>
        <family val="2"/>
      </rPr>
      <t xml:space="preserve">Entre las Políticas Instituciones de la Aerocivil se menciona la “Eficiencia Administrativa, orientada a identificar, racionalizar, simplificar y automatizar trámites, procesos, procedimientos y servicios…”. </t>
    </r>
  </si>
  <si>
    <r>
      <t xml:space="preserve">H:20-013/16 Permisos de Operación Aeropuertos. Administrativo con presunta incidencia disciplinaria. </t>
    </r>
    <r>
      <rPr>
        <sz val="12"/>
        <color indexed="8"/>
        <rFont val="Arial"/>
        <family val="2"/>
      </rPr>
      <t>La Aerocivil como autoridad aeronáutica de Colombia, no tiene control efectivo sobre algunos de los permisos de operación de los diferentes aeropuertos del país de que trata el numeral 14.2.3 de los Reglamentos Aeronáuticos de Colombia – RAC, ni efectuó a cabalidad las inspecciones establ</t>
    </r>
  </si>
  <si>
    <r>
      <t xml:space="preserve">H:21-013/16 Retiro de Aeronaves Inutilizadas. Administrativo con presunta incidencia disciplinaria. </t>
    </r>
    <r>
      <rPr>
        <sz val="12"/>
        <color indexed="8"/>
        <rFont val="Arial"/>
        <family val="2"/>
      </rPr>
      <t>En diferentes aeropuertos del país a los cuales se le realizó visita de inspección visual, no se cumplía con lo establecido en el Reglamento Aeronáutico Colombiano – RAC, que establece en su numeral 14.3.2.10 que “…El explotador del aeropuerto abierto a la operación pública debe poner a</t>
    </r>
  </si>
  <si>
    <r>
      <t xml:space="preserve">H:22-013/16 Servicio de Salvamento y Extinción de Incendios “SEI” Administrativo con presunta incidencia disciplinaria </t>
    </r>
    <r>
      <rPr>
        <sz val="12"/>
        <color indexed="8"/>
        <rFont val="Arial"/>
        <family val="2"/>
      </rPr>
      <t>El RAC en el numeral 14.6.1 establece que en aeropuertos con servicios ATS se debe prestar el servicio de Salvamento y Extinción de Incendios. En el marco del Plan de Navegación Aérea para Colombia, en su volumen II se realiza un estado del arte en lo que respecta al SEI</t>
    </r>
  </si>
  <si>
    <r>
      <t xml:space="preserve">H:23-013/16 Horas de vuelo - comandantes. Administrativo. </t>
    </r>
    <r>
      <rPr>
        <sz val="12"/>
        <color indexed="8"/>
        <rFont val="Arial"/>
        <family val="2"/>
      </rPr>
      <t>En el marco de las visitas programadas por la CGR a los diferentes aeródromos en las oficinas AIS/COM/MET se revisó el aplicativo donde se verifican las condiciones de aptitud de los comandantes de aeronaves (médicos y licencias) para la autorización de sus planes de vuelo. El RAC 4.17, establece las limitaciones de tiempo para</t>
    </r>
  </si>
  <si>
    <r>
      <t xml:space="preserve">H:24-013/16 Actualización Publicación de Información Aeronáutica – AIP- Aeropuerto Palonegro. Administrativo con presunta incidencia disciplinaria. </t>
    </r>
    <r>
      <rPr>
        <sz val="12"/>
        <color indexed="8"/>
        <rFont val="Arial"/>
        <family val="2"/>
      </rPr>
      <t>Algunos datos consignados en el AIP (Publicación de Información Aeronáutica), no correspondían con la realidad del aeropuerto, o no reflejan las modificaciones solicitadas por funcionarios del aeropuerto Palonegro, debido a deficiencias en la</t>
    </r>
  </si>
  <si>
    <r>
      <t xml:space="preserve">H:25-013/16 Caucho en pista Aeropuerto Palonegro. Administrativo. </t>
    </r>
    <r>
      <rPr>
        <sz val="12"/>
        <color indexed="8"/>
        <rFont val="Arial"/>
        <family val="2"/>
      </rPr>
      <t>En visita efectuada a las instalaciones del aeropuerto Palonegro, se encontró que la zona de toma de contacto de la pista 35 se encuentra contaminada con caucho, y aunque en el AIP del aeropuerto se encuentra una nota de precaución por esta contaminación, no se evidencia que se hayan realizado ensayos de rozamiento de la</t>
    </r>
  </si>
  <si>
    <r>
      <t xml:space="preserve">H:26-013/16 Anchura de franja de pista del Aeropuerto Palonegro. Administrativo con presunta incidencia disciplinaria. </t>
    </r>
    <r>
      <rPr>
        <sz val="12"/>
        <color indexed="8"/>
        <rFont val="Arial"/>
        <family val="2"/>
      </rPr>
      <t>El aeropuerto Palonegro opera con condiciones que no están acordes a lo ordenado en los Reglamentos Aeronáuticos de Colombia – RAC para la categoría en la que está clasificado este aeropuerto, en lo que se refiere al ancho de la franja de la pista,</t>
    </r>
  </si>
  <si>
    <r>
      <t xml:space="preserve">H:27-013/16 Pavimentos Aeropuerto Palonegro. Administrativo. </t>
    </r>
    <r>
      <rPr>
        <sz val="12"/>
        <color indexed="8"/>
        <rFont val="Arial"/>
        <family val="2"/>
      </rPr>
      <t>En visita efectuada al Aeropuerto Palonegro, se encontró que presenta daños en su pavimento en dos (2) sectores, el primero (piel de cocodrilo) en el sector de la zona de toma de contacto de la pista y el segundo, (bache) en la zona de parada en el acceso de la calle de rodaje C1 a la plataforma, estos daños ponen en riesgo la</t>
    </r>
  </si>
  <si>
    <r>
      <t xml:space="preserve">H:28-013/16 Planeación del Convenio 14000136 OK 2014 – Ejecución Contrato 031 2015 y 15000286 OK. Administrativo con presunta incidencia disciplinaria. </t>
    </r>
    <r>
      <rPr>
        <sz val="12"/>
        <color indexed="8"/>
        <rFont val="Arial"/>
        <family val="2"/>
      </rPr>
      <t>El Convenio Interadministrativo 14000136 OK del 2014, tenía como plazo el 31 de diciembre de 2015, no obstante fue Prórrogado  por cinco (5) meses. Situación que se generó por la deficiencia presentada en la fase de planeación al no</t>
    </r>
  </si>
  <si>
    <r>
      <t xml:space="preserve">H:29-013/16 Rendimientos Financieros Contrato 14000136 OK. Administrativo con presunta incidencia fiscal y disciplinaria. </t>
    </r>
    <r>
      <rPr>
        <sz val="12"/>
        <color indexed="8"/>
        <rFont val="Arial"/>
        <family val="2"/>
      </rPr>
      <t>La Aerocivil suscribió el Contrato Interadministrativo 14000136 OK 2014, estableciendo en la cláusula Tercera Parágrafo Primero: Manejo de los Recursos, numeral 7 “Los rendimientos financieros generados por los recursos serán reintegrados a la AEROCIVIL”. Sin embargo</t>
    </r>
  </si>
  <si>
    <r>
      <t xml:space="preserve">H:30-013/16 Acero estructural de estación de bomberos del Aeropuerto Palonegro. Administrativo. </t>
    </r>
    <r>
      <rPr>
        <sz val="12"/>
        <color indexed="8"/>
        <rFont val="Arial"/>
        <family val="2"/>
      </rPr>
      <t>En visita efectuada por la CGR  al aeropuerto Palonegro, específicamente a las obras objeto del Contrato 31 del 11 de marzo de 2015, suscrito por la Alcaldía de Bucaramanga, en cumplimiento del Convenio 14000136-OK-2014, se encontró que en la placa de entrepiso de la construcción de la nueva</t>
    </r>
  </si>
  <si>
    <r>
      <t xml:space="preserve">H:31-013/16 Planeación del Contrato 14000147 OK. Administrativo con presunta incidencia disciplinaria. </t>
    </r>
    <r>
      <rPr>
        <sz val="12"/>
        <color indexed="8"/>
        <rFont val="Arial"/>
        <family val="2"/>
      </rPr>
      <t>El Contrato 14000147OK  con un plazo de 480 días calendario a partir de la suscripción del acta de inicio. El acta de inicio se suscribió el 24 de enero de 2015 y en ella se estipuló “Con el objeto de verificar los estudios y diseños publicado en el proceso de selección y que soportan</t>
    </r>
  </si>
  <si>
    <r>
      <t xml:space="preserve">H:32-013/16 Informes de Ejecución Contrato de Obra 14000147 OK. Administrativo con presunta incidencia disciplinaria. </t>
    </r>
    <r>
      <rPr>
        <sz val="12"/>
        <color indexed="8"/>
        <rFont val="Arial"/>
        <family val="2"/>
      </rPr>
      <t>De acuerdo a la información suministrada por la Entidad, a través de las carpetas contractuales, del Contrato de Obra 14000147 OK, no se observaron los informes que debe presentar el contratista a la interventoría, “Entregar mensualmente a la interventoría del contrato</t>
    </r>
  </si>
  <si>
    <r>
      <t xml:space="preserve">H:33-013/16 Adendas Contrato 14000147OK.  Administrativo con presunta incidencia disciplinaria. </t>
    </r>
    <r>
      <rPr>
        <sz val="12"/>
        <color indexed="8"/>
        <rFont val="Arial"/>
        <family val="2"/>
      </rPr>
      <t>Revisada la información que reposa en el expediente contractual y en el SECOP se observó que a este proceso de contratación se le realizaron cuatros (4) adendas y cuatro (4) modificaciones; en la Adenda 3 expedida el 6-11-14 se modificó la fecha de cierre para presentar propuesta, el plazo</t>
    </r>
  </si>
  <si>
    <r>
      <t xml:space="preserve">H:34-013/16 Garantía Pago Anticipado, contratos de interventorías 14000155 OK y 14000157 -OK-. Administrativo con presunta incidencia disciplinaria y penal. </t>
    </r>
    <r>
      <rPr>
        <sz val="12"/>
        <color indexed="8"/>
        <rFont val="Arial"/>
        <family val="2"/>
      </rPr>
      <t xml:space="preserve">La Unidad Administrativa Especial de Aeronáutica Civil en la vigencia 2014, suscribió los Contratos de Interventoría 14000155 OK y 14000157 OK, estableciendo la figura del pago anticipado en los pliegos de condiciones, no obstante, </t>
    </r>
  </si>
  <si>
    <r>
      <t xml:space="preserve">H:35-013/16 Pagos Contrato de Interventoría 14000155 OK. Administrativo con presunta incidencia disciplinara e Indagación Preliminar. </t>
    </r>
    <r>
      <rPr>
        <sz val="12"/>
        <color indexed="8"/>
        <rFont val="Arial"/>
        <family val="2"/>
      </rPr>
      <t>Revisado los pagos realizados por la Entidad en el Contrato 14000155 OK, se evidenció que se realizaron unos pagos al contratista, por mayor valor de lo establecido contractualmente. La anterior situación se detectó en los siguientes pagos electrónicos</t>
    </r>
  </si>
  <si>
    <r>
      <t xml:space="preserve">H:36-013/16 Valor contrato de interventoría 14000155 OK –Aeropuerto de Bucaramanga. Administrativo con presunta incidencia disciplinaria e Indagación Preliminar. </t>
    </r>
    <r>
      <rPr>
        <sz val="12"/>
        <color indexed="8"/>
        <rFont val="Arial"/>
        <family val="2"/>
      </rPr>
      <t>En la información suministrada por la Entidad, se observó un presunto mayor valor de la interventoría contratada para las obras del Aeropuerto de Bucaramanga, ya que la contratación de dicha interventoría se realizó bajo el supu</t>
    </r>
  </si>
  <si>
    <r>
      <t xml:space="preserve">H:37-013/16 Seguridad operacional Aeropuerto José Celestino Mutis – Bahía Solano. Administrativo con presunta incidencia disciplinaria. </t>
    </r>
    <r>
      <rPr>
        <sz val="12"/>
        <color indexed="8"/>
        <rFont val="Arial"/>
        <family val="2"/>
      </rPr>
      <t>En visita efectuada por la CGR durante los días 26 al 29 de abril de 2016, se encontró que el aeropuerto presenta problemas de seguridad operacional asociado a deficientes condiciones físicas, de dotaciones, y sobre todo de cumplimiento de los Reglamento</t>
    </r>
  </si>
  <si>
    <r>
      <t xml:space="preserve">H:38-013/16 Publicación de Información Aeronáutica – AIP del Aeropuerto José Celestino Mutis – Bahía Solano. Administrativo con presunta incidencia disciplinaria. </t>
    </r>
    <r>
      <rPr>
        <sz val="12"/>
        <color indexed="8"/>
        <rFont val="Arial"/>
        <family val="2"/>
      </rPr>
      <t>La información que se plasma en el AIP del Aeropuerto de Bahía Solano no Es confiable, puesto que contiene errores que pueden ver afectada la seguridad de las aeronaves que eventualmente utilicen el aeropuerto, debido a deficie</t>
    </r>
  </si>
  <si>
    <r>
      <t xml:space="preserve">H:39-013/16 Calidad de las obras Contrato 15000120-OK-2015. Administrativo. </t>
    </r>
    <r>
      <rPr>
        <sz val="12"/>
        <color indexed="8"/>
        <rFont val="Arial"/>
        <family val="2"/>
      </rPr>
      <t>En visita efectuada durante los días 26 al 29 de abril de 2016, se encontró que las obras de pavimentación de la pista presentaban defectos en su construcción que tienen como causa deficiencias en los procesos constructivos a cargo del contratista y que a la fecha no han sido subsanados por este y que tal y como</t>
    </r>
  </si>
  <si>
    <r>
      <t xml:space="preserve">H:40-013/16 Planeación del alcance del Contrato de obra 15000120-OK-2015. Administrativo con presunta incidencia disciplinaria. </t>
    </r>
    <r>
      <rPr>
        <sz val="12"/>
        <color indexed="8"/>
        <rFont val="Arial"/>
        <family val="2"/>
      </rPr>
      <t>Deficiencias de planeación en la Aerocivil, sustentadas en que en las actividades a realizarse en las pavimentaciones de los aeropuertos de Bahía Solano y Capurganá, no se tuvo en cuenta que la superficie de la parte de la franja lindante con la pista, margen o</t>
    </r>
  </si>
  <si>
    <r>
      <t xml:space="preserve">H:41-013/16 Franja de pista y áreas de seguridad de extremo de pista – RESA Aeropuerto SKFL. Administrativo con presunta incidencia disciplinaria. </t>
    </r>
    <r>
      <rPr>
        <sz val="12"/>
        <color indexed="8"/>
        <rFont val="Arial"/>
        <family val="2"/>
      </rPr>
      <t>En el documento 9157 la OACI la define la franja de pista como: Superficie definida que comprende la pista y la zona de parada, destinada a: a) reducir el riesgo de daños a las aeronaves que se salgan de la pista; y b) proteger a las aeronaves</t>
    </r>
  </si>
  <si>
    <r>
      <t xml:space="preserve">H:42-013/16 Zona libre de obstáculos aeropuerto SKFL. Administrativo con presunta incidencia disciplinaria. </t>
    </r>
    <r>
      <rPr>
        <sz val="12"/>
        <color indexed="8"/>
        <rFont val="Arial"/>
        <family val="2"/>
      </rPr>
      <t>En visita efectuada por parte de la CGR en el mes de abril de 2016 al aeropuerto de Florencia, se evidenció que en el área de la cabecera 12 existen una serie de árboles con un follaje alto, los cuales presuntamente interfieren con las superficies limitadoras de obstáculos 14.3.4.1</t>
    </r>
  </si>
  <si>
    <r>
      <t xml:space="preserve">H:43-013/16 Nivelación franja de pista y base de las luces PAPI Aeropuerto SKFL. Administrativo con presunta incidencia disciplinaria. </t>
    </r>
    <r>
      <rPr>
        <sz val="12"/>
        <color indexed="8"/>
        <rFont val="Arial"/>
        <family val="2"/>
      </rPr>
      <t>Al verificar las estructuras que hacen parte del Lado Aire del Aeropuerto Gustavo Artunduaga Paredes, se evidenció que la base en concreto donde se encuentran las luces PAPI, sobresalen de la superficie aproximadamente 15 cm, lo cual se convierte en un ob</t>
    </r>
  </si>
  <si>
    <r>
      <t xml:space="preserve">H:44-013/16 Mantenimiento de infraestructura aeronáutica Aeropuerto SKFL. Administrativo. </t>
    </r>
    <r>
      <rPr>
        <sz val="12"/>
        <color indexed="8"/>
        <rFont val="Arial"/>
        <family val="2"/>
      </rPr>
      <t>Según el RAC 14.2.4.6, es una obligación del explotador de un aeródromo facilitar el mantenimiento de la infraestructura aeronáutica propiedad de la Aerocivil, sin embargo, en la visita adelantada a las instalaciones del aeropuerto que sirve a la ciudad de Florencia (Caquetá), se observó que algunas</t>
    </r>
  </si>
  <si>
    <r>
      <t xml:space="preserve">H:45-013/16 Ascensor torre de control SKFL. Administrativo con presunta incidencia disciplinaria. </t>
    </r>
    <r>
      <rPr>
        <sz val="12"/>
        <color indexed="8"/>
        <rFont val="Arial"/>
        <family val="2"/>
      </rPr>
      <t>Es una obligación de todo servidor público vigilar y salvaguardar los bienes y valores que le han sido encomendados y cuidar que sean utilizados debida y racionalmente, de conformidad con los fines a que han sido destinados; así mismo, responder por la conservación de los útiles, equipos,</t>
    </r>
  </si>
  <si>
    <r>
      <t xml:space="preserve">H:46-013/16 Grabador de frecuencia y comunicaciones aéreas SKFL. Administrativo con presunta incidencia disciplinaria. </t>
    </r>
    <r>
      <rPr>
        <sz val="12"/>
        <color indexed="8"/>
        <rFont val="Arial"/>
        <family val="2"/>
      </rPr>
      <t>En la visita efectuada a la torre de control por parte de la CGR, se estableció que desde junio del año 2015, no se efectuaba grabación de frecuencia y comunicaciones aeronáuticas, lo cual contraviene lo establecido en el RAC 6.4.5.1, 6.6.1.1.2 y 6.6.4.1.2, lo cual pone</t>
    </r>
  </si>
  <si>
    <r>
      <t xml:space="preserve">H:47-013/16 Servicio de Salvamento y Extinción de Incendios “SEI” SKFL.  Administrativo. </t>
    </r>
    <r>
      <rPr>
        <sz val="12"/>
        <color indexed="8"/>
        <rFont val="Arial"/>
        <family val="2"/>
      </rPr>
      <t>Claramente el numeral 14.6.1.1 del RAC establece como objetivo principal del SEI, salvar vidas en caso de accidentes o incidentes de aviación, ocurridos dentro del aeropuerto o su zona de influencia 9 kilómetros a partir del centro del aeropuerto. Sin embargo, existen hechos que se le comunicaron</t>
    </r>
  </si>
  <si>
    <r>
      <t xml:space="preserve">H:48-013/16 Servicio de Salvamento y Extinción de Incendios “SEI” SKGO. Administrativo con presunta incidencia disciplinaria. </t>
    </r>
    <r>
      <rPr>
        <sz val="12"/>
        <color indexed="8"/>
        <rFont val="Arial"/>
        <family val="2"/>
      </rPr>
      <t>El RAC en el numeral 14.6.1 establece que en aeropuertos con servicios ATS se debe prestar el servicio de Salvamento y Extinción de Incendios. El aeródromo Santa Ana que es de propiedad del municipio de Cartago en el departamento del Valle del Cauca, tiene servici</t>
    </r>
  </si>
  <si>
    <r>
      <t xml:space="preserve">H:49-013/16 Plan de Emergencia y COE – SKGO. Administrativo con presunta incidencia disciplinaria. </t>
    </r>
    <r>
      <rPr>
        <sz val="12"/>
        <color indexed="8"/>
        <rFont val="Arial"/>
        <family val="2"/>
      </rPr>
      <t>El documento 9137 de la OACI, claramente indica que la planificación de una emergencia en los aeropuertos es un proceso mediante el cual el aeródromo se prepara para hacer frente a una emergencia dentro del éste o en un área cercana. 
Así las cosas el objetivo central de esto es reducir a</t>
    </r>
  </si>
  <si>
    <r>
      <t xml:space="preserve">H:50-013/16 Información del AIP SKGY Administrativo con presunta incidencia disciplinaria. </t>
    </r>
    <r>
      <rPr>
        <sz val="12"/>
        <color indexed="8"/>
        <rFont val="Arial"/>
        <family val="2"/>
      </rPr>
      <t>El RAC establece en el numeral 14.3.2.9.1 que el explotador del aeródromo o aeropuerto abierto a la operación pública debe asegurarse que la información sobre las condiciones operacionales del aeródromo, así como el estado del área de movimiento y el funcionamiento de las instalaciones relacionadas</t>
    </r>
  </si>
  <si>
    <r>
      <t xml:space="preserve">H:51-013/16 Objetos extraños en las calles de rodaje (FOD) SKGY. Administrativo con presunta incidencia disciplinaria. </t>
    </r>
    <r>
      <rPr>
        <sz val="12"/>
        <color indexed="8"/>
        <rFont val="Arial"/>
        <family val="2"/>
      </rPr>
      <t>El RAC 14.3.10.2.1., establece que la superficie de los pavimentos (pistas, calles de rodaje, plataformas y áreas adyacentes) se mantendrá exenta de piedras sueltas y otros objetos que eventualmente puedan causar daños a la estructura o a los motores de las</t>
    </r>
  </si>
  <si>
    <r>
      <t xml:space="preserve">H:52-013/16 Planes de contingencia y mantenimiento SKGY. Administrativo con presunta incidencia disciplinaria. </t>
    </r>
    <r>
      <rPr>
        <sz val="12"/>
        <color indexed="8"/>
        <rFont val="Arial"/>
        <family val="2"/>
      </rPr>
      <t>En la visita al aeropuerto de Guaymaral se evidenció que no existe un plan de mantenimiento de conformidad con lo establecido en el RAC 14.2.6.3., así las cosas no es posible establecer de manera ordenada y programada las inversiones necesarias requeridas en el área</t>
    </r>
  </si>
  <si>
    <r>
      <t xml:space="preserve">H:53-013/16 Cumplimiento contrato - Aeropuertos Florencia, San Vicente del Caguán y Guaymaral. Administrativo con presunta incidencia disciplinaria. </t>
    </r>
    <r>
      <rPr>
        <sz val="12"/>
        <color indexed="8"/>
        <rFont val="Arial"/>
        <family val="2"/>
      </rPr>
      <t>El 5 de junio de 2015, la Unidad Administrativa Especial de Aeronáutica Civil – Aerocivil adjudicó el contrato de obra que tiene como objeto: “Realizar el estudio, diseño y mantenimiento de la pista, plataforma y calle de rodaje de los aerop</t>
    </r>
  </si>
  <si>
    <r>
      <t xml:space="preserve">H:54-013/16 Obras contrato de Aeropuertos Florencia, San Vicente del Caguán y Guaymaral. Administrativo con presunta incidencia disciplinaria. </t>
    </r>
    <r>
      <rPr>
        <sz val="12"/>
        <color indexed="8"/>
        <rFont val="Arial"/>
        <family val="2"/>
      </rPr>
      <t>En visita realizada por parte de la CGR a las obras de los aeropuertos de Florencia y Guaymaral Contrato 15000125-OK-2015, se puede decir que no obstante haber finalizado el plazo contractual, las obras contratadas no se han terminado y las que se</t>
    </r>
  </si>
  <si>
    <r>
      <t xml:space="preserve">H:55-013/16 Calidad de las obras en pista, Contrato 15000114 OK. Administrativo con presunta incidencia disciplinaria. </t>
    </r>
    <r>
      <rPr>
        <sz val="12"/>
        <color indexed="8"/>
        <rFont val="Arial"/>
        <family val="2"/>
      </rPr>
      <t>En visita realizada por la CGR del 19 al 22 de abril de 2016, se observó las actividades ejecutadas en el citado contrato, cuyo objeto era “realizar el estudio, diseño y mantenimiento de pista, plataforma y calle de rodaje de los aeropuertos de Arauca y Tame”, en desarro</t>
    </r>
  </si>
  <si>
    <r>
      <t xml:space="preserve">H:56-013/16 Estudios y diseños, Contrato 15000114 OK. Administrativo con presunta incidencia disciplinaria y fiscal. </t>
    </r>
    <r>
      <rPr>
        <sz val="12"/>
        <color indexed="8"/>
        <rFont val="Arial"/>
        <family val="2"/>
      </rPr>
      <t>En desarrollo del contrato referido, suscrito por $11.669.7 millones, cuyo objeto contempló la realización del estudio, diseño y mantenimiento de pista, plataforma y calle de rodaje de los aeropuertos de Arauca y Tame; se evidenció que en el aeropuerto de Arauca no fue</t>
    </r>
  </si>
  <si>
    <r>
      <t xml:space="preserve">H:57-013/16 Plazo y cronograma de Estudios y Diseños, Contrato 15000114 OK. Administrativo con presunta incidencia disciplinaria. </t>
    </r>
    <r>
      <rPr>
        <sz val="12"/>
        <color indexed="8"/>
        <rFont val="Arial"/>
        <family val="2"/>
      </rPr>
      <t>El Contrato 15000114 OK, suscrito el 17 de junio de 2015 por $11.669,7 millones cuyo objeto era realizar el estudio, diseños y mantenimiento de pista, plataforma y calle de rodaje de los aeropuertos Santiago Pérez Quiroz de Arauca y Gabriel Vargas santos de Ta</t>
    </r>
  </si>
  <si>
    <r>
      <t xml:space="preserve">H:58-013/16 Principio de Planeación. Estructuración Procesos de Licitación Pública 15000022 OL y Concurso de Méritos 15000012 OF de 2015. Administrativo con presunta incidencia disciplinaria. </t>
    </r>
    <r>
      <rPr>
        <sz val="12"/>
        <color indexed="8"/>
        <rFont val="Arial"/>
        <family val="2"/>
      </rPr>
      <t>En la estructuración del proyecto para realizar el estudio, diseño y mantenimiento de pista, plataforma y calle de rodaje de los aeropuertos de Arauca y Tame y su respectiva interventoría, a través</t>
    </r>
  </si>
  <si>
    <r>
      <t xml:space="preserve">H:59-013/16 Mantenimiento aeropuertos de Arauca y Tame. Administrativo. </t>
    </r>
    <r>
      <rPr>
        <sz val="12"/>
        <color indexed="8"/>
        <rFont val="Arial"/>
        <family val="2"/>
      </rPr>
      <t>En visita realizada a los aeropuertos Santiago Pérez Quiroz y Gabriel Vargas Santos, en donde se realizó inspección visual, entre otros del lado aire, se evidenció por un lado que, en el aeropuerto de Arauca, la maleza y/o el pasto de la franja de seguridad a un costado de la pista se encuentra bastante alto,</t>
    </r>
  </si>
  <si>
    <r>
      <t xml:space="preserve">H:59-013/16 Mantenimiento aeropuertos de Arauca y Tame. Administrativo. </t>
    </r>
    <r>
      <rPr>
        <sz val="12"/>
        <color indexed="8"/>
        <rFont val="Arial"/>
        <family val="2"/>
      </rPr>
      <t>En visita realizada a los aeropuertos Santiago Pérez Quiroz y Gabriel Vargas Santos - Tame, en donde se realizó inspección visual, entre otros del lado aire, se evidenció por un lado que...falta una luz de umbral de pista en la cabecera 07, por donde regularmente las aeronaves realizan sus aproximaciones y despegues.</t>
    </r>
  </si>
  <si>
    <r>
      <t xml:space="preserve">H:60-013/16 Entrega y recibo de las obras ejecutadas a través del Convenio Interadministrativo 12000180-OK-2012 suscrito entre el municipio de Pereira y la Aeronáutica Civil. Administrativo con presunta incidencia disciplinaria. </t>
    </r>
    <r>
      <rPr>
        <sz val="12"/>
        <color indexed="8"/>
        <rFont val="Arial"/>
        <family val="2"/>
      </rPr>
      <t>La Aerocivil no cumplió de forma adecuada las funciones de supervisión del convenio referido, tal como se evidenció en las siguientes situaciones: En desarrollo</t>
    </r>
  </si>
  <si>
    <r>
      <t xml:space="preserve">H:61-013/16 Obstáculos en franjas de seguridad en el aeropuerto Matecaña de Pereira. Administrativo con presunta incidencia disciplinaria. </t>
    </r>
    <r>
      <rPr>
        <sz val="12"/>
        <color indexed="8"/>
        <rFont val="Arial"/>
        <family val="2"/>
      </rPr>
      <t>Durante la visita realizada por la CGR entre los días 3 y 6 de mayo del año en curso, se pudo observar que la base en concreto donde se apoyan las luces PAPI en la cabecera 08, por donde regularmente aterrizan las aeronaves, se encuentra por encima</t>
    </r>
  </si>
  <si>
    <r>
      <t xml:space="preserve">H:62-013/16 Validación y/o inspección de las obras ejecutadas en pista y plataforma del aeropuerto Matecaña de Pereira – Convenio Interadministrativo 12000264-OK-2012 Administrativo. </t>
    </r>
    <r>
      <rPr>
        <sz val="12"/>
        <color indexed="8"/>
        <rFont val="Arial"/>
        <family val="2"/>
      </rPr>
      <t>En desarrollo del Convenio 12000246 OK, cuyo objeto es aunar esfuerzos para mejorar la infraestructura aeronáutica y aeroportuaria, en el aeropuerto Matecaña de Pereira, se ejecutaron entre otros, obras para</t>
    </r>
  </si>
  <si>
    <r>
      <t xml:space="preserve">H:63-013/16 Principio de Planeación. Recursos Convenio Interadministrativo 12000264-OK-2012. Administrativo con presunta incidencia disciplinaria. </t>
    </r>
    <r>
      <rPr>
        <sz val="12"/>
        <color indexed="8"/>
        <rFont val="Arial"/>
        <family val="2"/>
      </rPr>
      <t>En desarrollo del Convenio 12000246 OK, suscrito entre el municipio de Pereira y la Aerocivil con el objeto de aunar esfuerzos para mejorar la infraestructura aeronáutica y aeroportuaria en el aeropuerto Matecaña, cuyo monto a la fecha asciend</t>
    </r>
  </si>
  <si>
    <r>
      <t xml:space="preserve">H:64-013/16 Seguimiento y balance ejecución del Convenio Interadministrativo 12000072 OH. Administrativo. </t>
    </r>
    <r>
      <rPr>
        <sz val="12"/>
        <color indexed="8"/>
        <rFont val="Arial"/>
        <family val="2"/>
      </rPr>
      <t xml:space="preserve">La Unidad Administrativa Especial de Aeronáutica Civil, no cumplió con algunas de las funciones de seguimiento, supervisión, vigilancia y liquidación del Convenio Interadministrativo 12000072 OH de 2012.  </t>
    </r>
  </si>
  <si>
    <r>
      <t xml:space="preserve">H:65-013/16 Rendimientos Financieros Convenio 12000072 OH. Administrativo con presunta incidencia disciplinaria y fiscal. </t>
    </r>
    <r>
      <rPr>
        <sz val="12"/>
        <color indexed="8"/>
        <rFont val="Arial"/>
        <family val="2"/>
      </rPr>
      <t>En la visita realizada por la CGR del 25 al 29 de abril de 2016 a la Gobernación de Guainía, se obtuvo certificación por parte del tesorero departamental, de que los rendimientos financieros generados por los aportes de la Aerocivil desde el año 2012 hasta el 31 de</t>
    </r>
  </si>
  <si>
    <r>
      <t xml:space="preserve">H:66-013/16 Calidad de las obras ejecutadas Contrato 086 de 2013, derivado del Convenio Interadministrativo 12000072 OH. Administrativo con presunta incidencia disciplinaria. </t>
    </r>
    <r>
      <rPr>
        <sz val="12"/>
        <color indexed="8"/>
        <rFont val="Arial"/>
        <family val="2"/>
      </rPr>
      <t>Durante la visita efectuada, entre el 25 al 29 de abril de 2016, por la Contraloría General de la República, al aeropuerto Cesar Gaviria Trujillo en el municipio de Inírida, con el fin de inspeccionar</t>
    </r>
  </si>
  <si>
    <r>
      <t xml:space="preserve">H:67-013/16 Seguridad Operacional Aeropuerto Cesar Gaviria Trujillo – Inírida - Guainía. Administrativo con presunta incidencia disciplinaria. </t>
    </r>
    <r>
      <rPr>
        <sz val="12"/>
        <color indexed="8"/>
        <rFont val="Arial"/>
        <family val="2"/>
      </rPr>
      <t>En visita efectuada durante los días 25 al 29 de abril de 2016, se encontró que el aeropuerto presenta problemas de seguridad operacional asociado a deficientes condiciones físicas, de dotaciones, y sobre todo de cumplimiento de los Reglamentos Ae</t>
    </r>
  </si>
  <si>
    <t>H:68-013/16 Estructuración y planeación del proyecto de mantenimiento de la pista, calle de rodaje y plataforma del aeropuerto Cesar Gaviria Trujillo de Inírida y Estudios y diseños para el mantenimiento de la pista, calle de rodaje y plataforma del aeropuerto de La Primavera departamento de Vichada. Administrativo con presunta incidencia disciplinaria e Indagación Preliminar.</t>
  </si>
  <si>
    <r>
      <t xml:space="preserve">H:69-013/16 Obras de Mantenimiento, Mejoramiento y Protección de las zonas de Seguridad de la pista del Aeropuerto de San José de Guaviare. Administrativo con presunta incidencia disciplinaria. </t>
    </r>
    <r>
      <rPr>
        <sz val="12"/>
        <color indexed="8"/>
        <rFont val="Arial"/>
        <family val="2"/>
      </rPr>
      <t>Se ejecutaron por parte del contratista, obras de mantenimiento, mejoramiento y protección de las zonas de seguridad de la pista del aeropuerto de San José de Guaviare, por $1.410.3 millones, bajo</t>
    </r>
  </si>
  <si>
    <r>
      <t xml:space="preserve">H:70-013/16 Presupuesto oficial y adenda 1 de la licitación 15000041 OI, que dio origen al Contrato 15000215 OK. Administrativo con presunta incidencia disciplinaria. </t>
    </r>
    <r>
      <rPr>
        <sz val="12"/>
        <color indexed="8"/>
        <rFont val="Arial"/>
        <family val="2"/>
      </rPr>
      <t>El presupuesto oficial de la Licitación 15000041 OL, que dio origen al Contrato 15000215 OK, para realizar el estudio, diseño y mantenimiento de pista, plataforma y calle de rodaje de los aeropuertos de Puerto Asís, Mitú y</t>
    </r>
  </si>
  <si>
    <r>
      <t xml:space="preserve">H:71-013/16 Estructuración del Proyecto para realizar el Estudio, Diseño y Mantenimiento de Pista, Plataforma y Calle de Rodaje de los Aeropuertos de Puerto Asís, Mitú y Villavicencio y su respectiva interventoría. Administrativo con presunta incidencia disciplinaria. </t>
    </r>
    <r>
      <rPr>
        <sz val="12"/>
        <color indexed="8"/>
        <rFont val="Arial"/>
        <family val="2"/>
      </rPr>
      <t>En la estructuración del proyecto para realizar el estudio, diseño y mantenimiento de pista, plataforma y calle de rodaje</t>
    </r>
  </si>
  <si>
    <r>
      <t xml:space="preserve">H:72-013/16 Entrega de Estudios y Diseños del Aeropuerto Vanguardia de Villavicencio, Contrato 15000215 OK. Administrativo con presunta incidencia disciplinaria. </t>
    </r>
    <r>
      <rPr>
        <sz val="12"/>
        <color indexed="8"/>
        <rFont val="Arial"/>
        <family val="2"/>
      </rPr>
      <t>El contratista no hizo entrega oportuna de los estudios y diseños  del mantenimiento contemplado en el objeto contractual, de acuerdo con el termino establecido en el numeral 4 Especificaciones Técnicas del Anexo Técnico  2 “Esp</t>
    </r>
  </si>
  <si>
    <r>
      <t xml:space="preserve">H:73-013/16 Ejecución de ítems no previstos en las obras ejecutadas en el Aeropuerto Vanguardia de Villavicencio, Contrato 15000215 OK Administrativo con presunta incidencia disciplinaria. </t>
    </r>
    <r>
      <rPr>
        <sz val="12"/>
        <color indexed="8"/>
        <rFont val="Arial"/>
        <family val="2"/>
      </rPr>
      <t>En la ejecución de las obras del aeropuerto Vanguardia de Villavicencio, se ejecutaron ítems no previstos sin contar con la aprobación en comité de adiciones, modificaciones y prórrogas de la Aerocivil</t>
    </r>
  </si>
  <si>
    <r>
      <t xml:space="preserve">H:74-013/16 Estudios y diseños del aeropuerto Vanguardia de Villavicencio en el departamento de Meta y mantenimiento de la plataforma y ejecución de las obras en el aeropuerto Alberto León Bentley de Mitú, Contrato 15000215 OK. Administrativo con presunta incidencia disciplinaria e Indagación Preliminar. </t>
    </r>
    <r>
      <rPr>
        <sz val="12"/>
        <color indexed="8"/>
        <rFont val="Arial"/>
        <family val="2"/>
      </rPr>
      <t>De acuerdo a la documentación entregada por la Entidad, respecto a los estudios y di</t>
    </r>
  </si>
  <si>
    <r>
      <t xml:space="preserve">H:75-013/16 Calidad de las obras ejecutadas en los Aeropuertos Vanguardia de Villavicencio y Tres de Mayo de Puerto Asís, Contrato 15000215 OK. Administrativo con presunta incidencia disciplinaria. </t>
    </r>
    <r>
      <rPr>
        <sz val="12"/>
        <color indexed="8"/>
        <rFont val="Arial"/>
        <family val="2"/>
      </rPr>
      <t>Durante la visita efectuada, entre el 2 y 4 de mayo al aeropuerto Vanguardia de Villavicencio y el 5 y 7 de mayo de 2016 al aeropuerto Tres de Mayo de Puerto Asís, por la Contraloría General</t>
    </r>
  </si>
  <si>
    <r>
      <t xml:space="preserve">H:76-013/16 Interventor  Ad - Hoc. Administrativo con presunta incidencia disciplinaria </t>
    </r>
    <r>
      <rPr>
        <sz val="12"/>
        <color indexed="8"/>
        <rFont val="Arial"/>
        <family val="2"/>
      </rPr>
      <t>La Aerocivil suscribió el 26/08/2015 el Contrato 15000215 OK, estableciendo en la cláusula novena que la Aerocivil ejercerá la vigilancia y control del presente contrato a través de una interventoría contratada; no obstante, el Contrato de Interventoría 15000289 OH fue suscrito el 29/10/2015 y el acta</t>
    </r>
  </si>
  <si>
    <r>
      <t xml:space="preserve">H:77-013/16 Contrato de Prestación de Servicios 15000959 OC. Administrativo con presunta incidencia disciplinara. </t>
    </r>
    <r>
      <rPr>
        <sz val="12"/>
        <color indexed="8"/>
        <rFont val="Arial"/>
        <family val="2"/>
      </rPr>
      <t>Según la documentación, contractual y post contractual que reposaba en el expediente del Contrato de Prestación de Servicio 15000959 OC, ubicado en los archivos de la Regional Meta de la Aerocivil, y que fue puesta a disposición de la Contraloría el día de la visita al</t>
    </r>
  </si>
  <si>
    <r>
      <t xml:space="preserve">H:78-013/16 Obras ejecutadas en la pista del Aeropuerto Tres de Mayo de Puerto Asís, Contrato de Obra 14000095 OJ. Administrativo con presunta incidencia disciplinara y fiscal. </t>
    </r>
    <r>
      <rPr>
        <sz val="12"/>
        <color indexed="8"/>
        <rFont val="Arial"/>
        <family val="2"/>
      </rPr>
      <t>En visita efectuada por la Contraloría General de la República, en agosto de 2015, al aeropuerto Tres de Mayo de Puerto Asís – Putumayo, para verificar las obras ejecutadas mediante el Contrato de Obra 14000095 OJ</t>
    </r>
  </si>
  <si>
    <r>
      <t xml:space="preserve">H:79-013/16 Planeación - ejecución Contrato 14000165 - OK. Administrativo con presunta incidencia disciplinaria. </t>
    </r>
    <r>
      <rPr>
        <sz val="12"/>
        <color indexed="8"/>
        <rFont val="Arial"/>
        <family val="2"/>
      </rPr>
      <t>En el desarrollo del Contrato 14000165 OK, se observó que éste ha sufrido (1) modificación (1) adición y (3) prórrogas, situaciones que se generaron por presuntas deficiencias en la fase de planeación y el no cumplimiento oportuno del contratista, evidenciado en las siguientes</t>
    </r>
  </si>
  <si>
    <r>
      <t xml:space="preserve">H:80-013/16 Publicación Secop. Administrativo con presunta incidencia disciplinaria. </t>
    </r>
    <r>
      <rPr>
        <sz val="12"/>
        <color indexed="8"/>
        <rFont val="Arial"/>
        <family val="2"/>
      </rPr>
      <t>La Entidad debe dar cumplimiento con la publicación del proceso contractual a través del Sistema Electrónico de Contratación Pública –Secop-. Revisados los Contratos 14000147 OK, 14000155-OK, 14000157-OK, 14000165 OK, 15000289-OH y 15000215 –OK, se observó que la Entidad no cumplió oportunamente con la</t>
    </r>
  </si>
  <si>
    <r>
      <t xml:space="preserve">H:81-013/16 Actas del comité de adiciones, modificaciones o prórrogas Administrativo con presunta incidencia disciplinaria. </t>
    </r>
    <r>
      <rPr>
        <sz val="12"/>
        <color indexed="8"/>
        <rFont val="Arial"/>
        <family val="2"/>
      </rPr>
      <t>En visita realizada el 21 de abril de 2016 a la Secretaría del Comité de Adiciones, Modificaciones y Prórrogas de la Entidad , se constató que no se lleva archivo donde reposen las actas y soportes de este Comité correspondiente a la vigencia 2015 y primer trimestre</t>
    </r>
  </si>
  <si>
    <r>
      <t xml:space="preserve">H:82-013/16 Comité de conciliación y defensa judicial Administrativo con presunta incidencia disciplinaria </t>
    </r>
    <r>
      <rPr>
        <sz val="12"/>
        <color indexed="8"/>
        <rFont val="Arial"/>
        <family val="2"/>
      </rPr>
      <t xml:space="preserve">De acuerdo a la información suministrada por la Entidad sobre las Actas del comité de Conciliación se observó que durante la vigencia 2014 se suscribieron actas con numeración duplicada tales casos se observan en las siguientes actas: 278, 278 B, 279, 279 A, 280, 280 A, 288, 288 A. </t>
    </r>
  </si>
  <si>
    <r>
      <t xml:space="preserve">H:83-013/16 Trámite pagos de intereses sentencias judiciales. Administrativo. </t>
    </r>
    <r>
      <rPr>
        <sz val="12"/>
        <color indexed="8"/>
        <rFont val="Arial"/>
        <family val="2"/>
      </rPr>
      <t>En la vigencia 2015 la Aerocivil realizó pagos de intereses en los siguientes casos: 1. Mediante las Resoluciones 02418 del 28/05/13 y 03465 del 12/07/13 , se dio cumplimiento a la sentencia ordenando el pago, quedando pendiente la liquidación y pago de intereses, los cuales la entidad procedió a liquidar a tra</t>
    </r>
  </si>
  <si>
    <r>
      <t xml:space="preserve">H:84-013/16 Gestiones para el cobro de sentencias con responsabilidad solidaria, pagadas por la Aerocivil. Administrativo. </t>
    </r>
    <r>
      <rPr>
        <sz val="12"/>
        <color indexed="8"/>
        <rFont val="Arial"/>
        <family val="2"/>
      </rPr>
      <t>En la vigencia 2015 la Aerocivil pagó (3) sentencias con responsabilidad solidaria, sin embargo, a 31 de diciembre de 2015 la Entidad no había realizado gestiones tendientes a que efectivamente se lograra recuperar los dineros pagados. Esta situación se evidenció</t>
    </r>
  </si>
  <si>
    <r>
      <t xml:space="preserve">H:85-013/16 Deudores Contraprestación Concesiones Aeroportuarias. Administrativo. </t>
    </r>
    <r>
      <rPr>
        <sz val="12"/>
        <rFont val="Arial"/>
        <family val="2"/>
      </rPr>
      <t>Como resultado del análisis de la información reportada en los estados contables de la entidad, y la suministrada por el grupo de cartera, se establece con relación a la causación de la contraprestación lo siguiente:</t>
    </r>
  </si>
  <si>
    <r>
      <t xml:space="preserve">H:86-013/16 Documentos Soportes Contraprestación. Administrativo. </t>
    </r>
    <r>
      <rPr>
        <sz val="12"/>
        <rFont val="Arial"/>
        <family val="2"/>
      </rPr>
      <t>La causación de la contraprestación de los concesionarios, señalado en el procedimiento “Verificación y Proyección de la Contraprestación de Concesiones” creado por la entidad indica entre otros: “Se remitirá la información de la contraprestación calculada y el cronograma de pagos para ser ingresada al sistema</t>
    </r>
  </si>
  <si>
    <r>
      <t xml:space="preserve">H:87-013/16 Deudores Prestación de Servicios Administrativo </t>
    </r>
    <r>
      <rPr>
        <sz val="12"/>
        <rFont val="Arial"/>
        <family val="2"/>
      </rPr>
      <t>El reporte del Grupo de Cartera correspondiente a Servicios Aeronáuticos, Aeroportuarios presenta saldo de $42.292.3 millones; sin embargo, los registros contables presentan saldo de $43.787.6 millones, de los cuales $31.922.6 millones se encuentran registrados en la subcuenta 140702 Servicios de Transporte y $11.865 millones en</t>
    </r>
  </si>
  <si>
    <r>
      <t xml:space="preserve">H:88-013/16 Documentos Soportes Servicios de Transporte. Administrativo. </t>
    </r>
    <r>
      <rPr>
        <sz val="12"/>
        <rFont val="Arial"/>
        <family val="2"/>
      </rPr>
      <t>Se presenta inconsistencia de $3.945.7 millones, entre los registros contables y los documentos soportes de la Cartera por Servicios Aeroportuarios y Aeronáuticos, correspondientes a los clientes identificados con número 5103, 5092 y 534538, como se describe a continuación:</t>
    </r>
  </si>
  <si>
    <r>
      <t xml:space="preserve">H:89-013/16 Construcciones en Curso Edificaciones. Administrativo con presunta incidencia disciplinaria. </t>
    </r>
    <r>
      <rPr>
        <sz val="12"/>
        <rFont val="Arial"/>
        <family val="2"/>
      </rPr>
      <t>El artículo 1808 del Código de Comercio señala: “La infraestructura aeronáutica es el Conjunto de instalaciones y servicios destinados a facilitar y hacer posible la navegación aérea, tales como aeródromos, señalamientos, iluminación, ayudas a la navegación, informaciones aeronáuticas</t>
    </r>
  </si>
  <si>
    <r>
      <t xml:space="preserve">H:91-013/16 Desembolsos de aportes Otrosí 7 de 2012. Administrativo con presunta incidencia disciplinaria. </t>
    </r>
    <r>
      <rPr>
        <sz val="12"/>
        <rFont val="Arial"/>
        <family val="2"/>
      </rPr>
      <t>La Aerocivil en el Otrosí 7 de 2012, del Contrato de Concesión 6000169 OK de 2006, acordó aportar recursos por $367.921.4 millones , para cubrir los mayores costos de inversión (Capex) por operación y mantenimiento (Opex) de las obras complementarias de la etapa de modernización</t>
    </r>
  </si>
  <si>
    <r>
      <t xml:space="preserve">H:92-013/16 Bienes de Uso Público en Servicio. Administrativo. </t>
    </r>
    <r>
      <rPr>
        <sz val="12"/>
        <rFont val="Arial"/>
        <family val="2"/>
      </rPr>
      <t>El saldo de la cuenta 171009 Bienes de Uso Público en Servicio presenta inconsistencia de $4.872.7 millones, los cuales, de acuerdo con lo manifestado por la entidad corresponden a terrenos del Aeropuerto de Providencia y Yopal que están pendientes por costear en el módulo de inmuebles, hasta tanto no se encuentre toda la</t>
    </r>
  </si>
  <si>
    <r>
      <t xml:space="preserve">H:93-013/16 Inventario de Bienes. Administrativo. </t>
    </r>
    <r>
      <rPr>
        <sz val="12"/>
        <rFont val="Arial"/>
        <family val="2"/>
      </rPr>
      <t>El numeral 1.2.6 del Instructivo 03 del 9 de diciembre de 2015, de la CGN, relacionado con las actividades operativas y contables con ocasión del cierre del periodo contable dice: “Las entidades adelantaran las acciones administrativas y operativas que permitan determinar la veracidad de los saldos revelados en los estados</t>
    </r>
  </si>
  <si>
    <r>
      <t xml:space="preserve">H:94-013/16 Pasivos Estimados Provisiones Para contingencias. Administrativo. </t>
    </r>
    <r>
      <rPr>
        <sz val="12"/>
        <rFont val="Arial"/>
        <family val="2"/>
      </rPr>
      <t>El saldo de la cuenta, correspondiente a las Provisiones del 130% del valor de las demandas y procesos fallados en contra en primera instancia, presenta subestimación de $1.560.4 millones, debido a que de acuerdo con el reporte individual suministrado por la Oficina Jurídica existen procesos fallados en primera</t>
    </r>
  </si>
  <si>
    <r>
      <t xml:space="preserve">H:95-013/16 Ingresos Recibidos por Anticipado. Administrativo. </t>
    </r>
    <r>
      <rPr>
        <sz val="12"/>
        <rFont val="Arial"/>
        <family val="2"/>
      </rPr>
      <t>El saldo de la cuenta 291007 Ingresos Recibidos por Anticipado por $2.221.6 millones, correspondiente a prepagos realizados por las compañías aéreas para la prestación de servicios aeronáuticos y aeroportuarios, presenta incertidumbre, debido a que verificado el reporte de los ingresos individuales de prepagos por clientes</t>
    </r>
  </si>
  <si>
    <r>
      <t xml:space="preserve">H:96-013/16 Ingresos por Imputar Administrativo con presunta incidencia disciplinaria </t>
    </r>
    <r>
      <rPr>
        <sz val="12"/>
        <rFont val="Arial"/>
        <family val="2"/>
      </rPr>
      <t>De acuerdo con el catálogo de cuentas de la CGN en la cuenta 290580 Recaudos por Clasificar, se registran los ingresos recibidos por la entidad, pendientes de identificar. Al respecto, se tiene que esta cuenta en el balance se presenta sin saldo; no obstante, el reporte de saldos por imputar de ingresos</t>
    </r>
  </si>
  <si>
    <r>
      <t xml:space="preserve">H:97-013/16 Obligaciones Otrosí 7 del contrato de concesión Aeropuerto El Dorado. Administrativo. </t>
    </r>
    <r>
      <rPr>
        <sz val="12"/>
        <rFont val="Arial"/>
        <family val="2"/>
      </rPr>
      <t>De acuerdo con el Otrosí 7 del 2012 del Contrato de Concesión 6000169 OK del 2006 de la Concesión Aeropuerto El Dorado, se pactaron pagos por $215.000 millones  de CAPEX y $187.000 millones de Opex para desembolsar al concesionario entre los años 2012 y 2027, con flujos de pagos semestral</t>
    </r>
  </si>
  <si>
    <r>
      <t xml:space="preserve">H:98-013/16 Notas a los Estados Contables. Administrativo. </t>
    </r>
    <r>
      <rPr>
        <sz val="12"/>
        <rFont val="Arial"/>
        <family val="2"/>
      </rPr>
      <t>Teniendo en cuenta que las notas contables corresponden a la información adicional que complementa los Estados Contables para su comprensión y análisis, de los hechos y operaciones financieras, económicas que sean materiales; se tiene para el caso de la Aerocivil la existencia de deficiencias debido a las siguientes situaciones</t>
    </r>
  </si>
  <si>
    <r>
      <t xml:space="preserve">H:99-013/16 Sistema de Control Interno Contable. Administrativo. </t>
    </r>
    <r>
      <rPr>
        <sz val="12"/>
        <rFont val="Arial"/>
        <family val="2"/>
      </rPr>
      <t>El Sistema de Control Interno Contable presenta deficiencias debido a los siguientes aspectos detectados: • Deficiencias en la clasificación de los hechos y operaciones realizadas por la entidad sin tener en cuenta la característica de los mismos, como se evidenció en las operaciones y transacciones que afectan el registro</t>
    </r>
  </si>
  <si>
    <r>
      <t xml:space="preserve">H:100-013/16 Constitución Reserva Presupuestal Rubro Inversión. Administrativo con presunta incidencia disciplinaria. </t>
    </r>
    <r>
      <rPr>
        <sz val="12"/>
        <rFont val="Arial"/>
        <family val="2"/>
      </rPr>
      <t>Las Reservas Presupuestales  del 2015 del rubro de Inversión, ascendieron a $156.735 millones, lo cual representa el 20.90% del total de Compromisos de este rubro, no obstante el Decreto 111 de 1996 establece como límite el 15%; en su artículo 78 determina</t>
    </r>
  </si>
  <si>
    <r>
      <t xml:space="preserve">H:101-013/16 Pago en 2015 de Reservas Presupuestales Vigencia 2014. Administrativo. </t>
    </r>
    <r>
      <rPr>
        <sz val="12"/>
        <rFont val="Arial"/>
        <family val="2"/>
      </rPr>
      <t xml:space="preserve">De las reservas presupuestales constituidas en la vigencia 2014, que ascendieron a $70.038.9 millones, quedaron pendientes por pagar en 2015 el monto $1.326.9 millones , equivalente al 1.9%. </t>
    </r>
  </si>
  <si>
    <r>
      <t xml:space="preserve">H:102-013/16 Acta de Aprobación Proyecto de Presupuesto 2015. Administrativo con presunta incidencia disciplinaria. </t>
    </r>
    <r>
      <rPr>
        <sz val="12"/>
        <rFont val="Arial"/>
        <family val="2"/>
      </rPr>
      <t>El Acuerdo 009 del 19/05/2005, mediante el cual se adopta el Reglamento del Consejo Directivo de la Unidad Administrativa Especial de Aeronáutica Civil, en su literal 3 del artículo 6º, establece como funciones del Consejo Directivo de la Aerocivil, “Aprobar</t>
    </r>
  </si>
  <si>
    <r>
      <t xml:space="preserve">H:103-013/16 Vigencias Futuras ejecutadas en 2015. Administrativo. </t>
    </r>
    <r>
      <rPr>
        <sz val="12"/>
        <rFont val="Arial"/>
        <family val="2"/>
      </rPr>
      <t xml:space="preserve">Analizadas las vigencias futuras aprobadas en 2014, para ser ejecutadas en la vigencia de 2015, se evidenció que de lo aprobado para ser ejecutado en dicha vigencia, por un total de $149.253.8 millones, no fueron utilizados recursos por $32.956.7 millones. </t>
    </r>
  </si>
  <si>
    <r>
      <t xml:space="preserve">H:104-013/16 Aprobación Presupuestal para Sentencias y Conciliaciones. Administrativo. </t>
    </r>
    <r>
      <rPr>
        <sz val="12"/>
        <rFont val="Arial"/>
        <family val="2"/>
      </rPr>
      <t>Por concepto de sentencias condenatorias, en el proceso de reparación directa, ejecutoriado el 5 de marzo 2015, según oficio 3200-2016004364 del 8/02/2016, se pagó $546.6 millones , a una sola persona jurídica, por concepto de reparación directa, quedando pendiente por pagar para la misma $4.748.5 mill</t>
    </r>
  </si>
  <si>
    <r>
      <t xml:space="preserve">H:105-013/16 Variaciones en Ejecución Presupuestal de Gastos. Administrativo. </t>
    </r>
    <r>
      <rPr>
        <sz val="12"/>
        <rFont val="Arial"/>
        <family val="2"/>
      </rPr>
      <t>En el informe de ejecución presupuestal de gastos de la vigencia 2015, se presentaron variaciones significativas entre la Apropiación inicial y la vigente (Definitiva), representadas, de una parte en adiciones por $83.128 millones y reducciones por $110.111.4 millones, lo que refleja deficiencias en la planeaci</t>
    </r>
  </si>
  <si>
    <r>
      <t xml:space="preserve">H:106-013/16 Plan de Navegación Aérea y Plan Estratégico del sector e inversión en 2015. Administrativo. </t>
    </r>
    <r>
      <rPr>
        <sz val="12"/>
        <rFont val="Arial"/>
        <family val="2"/>
      </rPr>
      <t>De la comparación entre las cifras planteadas en el Plan Navegación Aérea para Colombia – PNA-COL, para cumplir con los objetivos trazados, con la ejecución presupuestal de los 34 proyectos establecidos para la vigencia 2015 se observa que hay una diferencia entre el</t>
    </r>
  </si>
  <si>
    <t xml:space="preserve">Los bienes y servicios que no fueron cancelados por la entidad en el 2015, no se ejecutaron oportunamente los compromisos presupuestales programados con estos recursos y se incumplieron metas programadas en estos proyectos, afectando el efectivo y adecuado cumplimiento de los objetivos.  </t>
  </si>
  <si>
    <t>Aunque suscribieron los contratos para el desarrollo de este proyecto no concluyeron durante el 2015 lo que implicó que no se recibiera los bienes y/o servicios y por ende implicó el incumplimiento de metas no obstante de tratarse de productos vinculados con el objetivo de fortalecer los sistemas de radioayudas para la navegación aérea afectando por tanto la oportuna gestión del proyecto</t>
  </si>
  <si>
    <t>Lo que implicó incumplimiento de metas por ese orden y afectando por tanto la gestión oportuna del proyecto, en especial en el marco de su objetivo que apunta a “ … aumentar los niveles de seguridad en las operaciones aéreas, dado el deficiente apoyo a la infraestructura de los sistemas aeronáuticos y aeroportuarios, como lo diagnosticó la UAEAC” .</t>
  </si>
  <si>
    <t xml:space="preserve">Sin embargo, dentro de los resultados se observó que contrató seis (6) de las nueve (9) intervenciones para mantenimiento y mejoramiento de estaciones aeronáuticas propuestas, es decir el 66.7% de lo programado para la vigencia 2015, afectando la ejecución de esta actividad e incidiendo sobre el oportuno cumplimiento. </t>
  </si>
  <si>
    <t>El incumplimiento de estas metas y/o no desarrollo oportuno de las mismas y en tratándose de mantenimiento preventivo y correctivo de la infraestructura aeroportuaria, genera riesgos con lo cual la entidad no pueda garantizar un servicio aeroportuario eficiente y eficaz.</t>
  </si>
  <si>
    <t>Afectando las metas establecidas y en especial el objetivo de fortalecer el mantenimiento para los sistemas y equipos de seguridad aeroportuaria en los aeropuertos de estos departamentos, que estaban previstas concretarlas en la vigencia 2015.</t>
  </si>
  <si>
    <t xml:space="preserve">Esta situación se debió principalmente a la falta de oportunidad en el inicio de la gestión en la contratación. </t>
  </si>
  <si>
    <t>Esta situación se presentó por inadecuada planeación del proyecto, lo cual puede traer como consecuencia demoras en el desarrollo del mismo y riesgo de afectación la seguridad aeronáutica.</t>
  </si>
  <si>
    <t>Estos resultados afectaron la oportuna ejecución de este proyecto e incidieron en el desarrollo oportuno del objetivo del mismo,</t>
  </si>
  <si>
    <t>El incumplimiento de las metas trajo como consecuencia que la entidad oportunamente no pueda mejorar y mantener la infraestructura aeroportuaria en el ámbito nacional, con el fin de contribuir con una eficiente operación aeronáutica y aeroportuaria del país.</t>
  </si>
  <si>
    <t>Se observó deficiencias en planeación de una parte porque presupuestaron $1.330 millones, pero adicionaron $2.270 millones y de otra parte no se cumplió con la meta ya que de acuerdo con la Aerocivil "las Ups se adquirieron están en proceso de instalación el saldo se cancelara una vez se termine la instalación y se deje funcionando" .</t>
  </si>
  <si>
    <t>Deficiencias en la planeación y ejecución del proyecto, por los ajustes en el presupuesto,</t>
  </si>
  <si>
    <t>Sin embargo, en diciembre de 2015 fueron celebrados quince (15), con lo cual se afectó la oportuna ejecución de la metas, actividades y/o objetivos de este proyecto, especialmente en el tema de mantenimiento.</t>
  </si>
  <si>
    <r>
      <t>En definitiva, solamente en siete (7) sistemas de tratamiento de aguas programados en los departamentos que se indican en la tabla 18, se reportó la ejecución de las actividades planeadas por la</t>
    </r>
    <r>
      <rPr>
        <b/>
        <sz val="12"/>
        <color rgb="FF000000"/>
        <rFont val="Verdana"/>
        <family val="2"/>
      </rPr>
      <t xml:space="preserve"> </t>
    </r>
    <r>
      <rPr>
        <sz val="12"/>
        <color rgb="FF000000"/>
        <rFont val="Arial"/>
        <family val="2"/>
      </rPr>
      <t>Aerocivil.</t>
    </r>
  </si>
  <si>
    <t>No se cumplieron con algunos criterios señalados en los objetivos del mismo, dado que el aeródromo de Sogamoso no se ubica en zonas apartadas, en zona deprimidas y ni el transporte aéreo se presenta como la mejor alternativa de transporte, tal como está establecido en el objetivo estructurado para dicho proyecto.</t>
  </si>
  <si>
    <t>No se cumplió con operaciones y/o procesos establecidos en el ciclo de los proyectos de inversión como el registro y programación del proyecto en mención en el Banco Nacional de Programas y Proyectos – BPIN.</t>
  </si>
  <si>
    <r>
      <t xml:space="preserve">En conclusión, se presentaron deficiencias en la gestión y resultados para el desarrollo de este proyecto dada la baja ejecución financiera;las inconsistencias de los reportes sobre el estado del mismo al Sistema de Seguimiento de Proyectos de Inversión–SPI; y por la falta de claridad </t>
    </r>
    <r>
      <rPr>
        <sz val="12"/>
        <color indexed="8"/>
        <rFont val="Arial"/>
        <family val="2"/>
      </rPr>
      <t>sobre algunos procesos de contratación y/o de adjudicación del</t>
    </r>
    <r>
      <rPr>
        <sz val="14"/>
        <color indexed="8"/>
        <rFont val="Arial"/>
        <family val="2"/>
      </rPr>
      <t xml:space="preserve"> </t>
    </r>
    <r>
      <rPr>
        <sz val="12"/>
        <color indexed="8"/>
        <rFont val="Arial"/>
        <family val="2"/>
      </rPr>
      <t>contrato en el Aeropuerto de La Primavera</t>
    </r>
  </si>
  <si>
    <t xml:space="preserve">De otro lado, para el proyecto se generó una ficha que se registró ante el Banco de Proyectos de Inversión del DNP, en la cual se estableció como meta en gestión la suscripción de siete (7) convenios nuevos, la cual no se cumplió. </t>
  </si>
  <si>
    <t xml:space="preserve">Sin embargo, se observó que la Entidad carece de la formalización de estos procedimientos para la realización de estas actividades, que identifique los controles aplicados y mitigación de riesgos, como se evidenció en la restitución de los bienes del Contrato de Concesión 700002 OK 2007 del Aeropuerto de San Andrés y Providencia. </t>
  </si>
  <si>
    <t>Lo anterior como consecuencia de la falta de gestión de la Entidad en el seguimiento que le corresponde al respecto, lo que conlleva a riesgos en la seguridad operacional de  algunos de los aeropuertos vigilados por la Aerocivil.</t>
  </si>
  <si>
    <t>Esta situación se ve ratificada en los diferentes AIPs de dichos aeropuertos, donde se indicó que la “Capacidad para retirar aeronaves inutilizadas” está a cargo de las empresas aéreas o propietarios de las aeronaves, sin que cumpla con los requerimientos del RAC y sin que la autoridad aeronáutica (Aerocivil) haga cumplir dichos reglamentos</t>
  </si>
  <si>
    <t>Estas deficiencias tanto de personal como del SEI de manera general, generan riesgo de una atención inadecuada cuando se presente una eventual emergencia y que de esta forma se incumpla con el objetivo esencial del servicio de salvamento y extinción de incendios que es salvar vidas.</t>
  </si>
  <si>
    <r>
      <t>Lo anterior refleja debilidades en el seguimiento y control que debe ejercer la Aerocivil</t>
    </r>
    <r>
      <rPr>
        <sz val="12"/>
        <color rgb="FF000000"/>
        <rFont val="Verdana"/>
        <family val="2"/>
      </rPr>
      <t xml:space="preserve"> </t>
    </r>
    <r>
      <rPr>
        <sz val="12"/>
        <color indexed="8"/>
        <rFont val="Arial"/>
        <family val="2"/>
      </rPr>
      <t>sobre el personal que opera aeronaves bajo su jurisdicción y el cumplimiento de los Reglamentos Aeronáuticos Colombianos.</t>
    </r>
  </si>
  <si>
    <t>Debido a deficiencias en la supervisión y control de la autoridad aeronáutica, en la verificación y actualización de los datos de los aeropuertos</t>
  </si>
  <si>
    <t>Esta situación se presenta por deficiencias en el mantenimiento de los aeropuertos a cargo de la Aerocivil, que generan riesgos en la seguridad operacional del aeropuerto en mención.</t>
  </si>
  <si>
    <t>Debido a deficiencias en el control que se ejerce por parte de la Aerocivil al cumplimiento de los Reglamentos Aeronáuticos, poniendo en riesgo la seguridad operacional de dicho aeropuerto.</t>
  </si>
  <si>
    <t xml:space="preserve">Debido a presuntas deficiencias en su construcción y a la demora de la Aerocivil en tomar decisiones para su arreglo, </t>
  </si>
  <si>
    <t>Situación que se generó por la deficiencia presentada en la fase de planeación al no suministrarse oportunamente la ubicación o sitio donde se debía construir el cuartel de Bomberos.</t>
  </si>
  <si>
    <t xml:space="preserve">Con lo que se evidencian deficiencias por parte de la Entidad en el seguimiento y control que debe realizar a las obligaciones del convenio y a los recursos generados por los rendimientos del convenio, generándose un hallazgo administrativo con presunta incidencia disciplinaria y posible incidencia fiscal en cuantía de $508.4 millones. </t>
  </si>
  <si>
    <t>Debido a deficiencias en la construcción y a debilidades en el control de la obra por parte de la interventoría, lo que puede conllevar a recibir obras que no cumplan con las especificaciones técnicas y a los riesgos de disminución de la resistencia de la estructura y de su durabilidad por eventuales procesos de corrosión del acero expuesto.</t>
  </si>
  <si>
    <t xml:space="preserve">La anterior situación refleja debilidades en la fase de planeación y en los estudios previos, así como, una presunta transgresión del principio de planeación como manifestación del principio de Economía, consagrado en el artículo 25 de la Ley 80 de 1993, </t>
  </si>
  <si>
    <t xml:space="preserve">Las anteriores situaciones denotan el presunto incumplimiento de obligaciones del contratista, así como de la interventoría en el seguimiento y control y remisión de la información. </t>
  </si>
  <si>
    <t>Las situaciones antes descritas presuntamente contrarían las normas contractuales señaladas en párrafos anteriores, así como el manual de contratación de la Aerocivil  que señala que la modificación al pliego de condiciones se hará a través de adendas</t>
  </si>
  <si>
    <t>Presunta vulneración de los principios de igualdad y de transparencia, que tienen como premisa el sometimiento de los participantes a idénticas reglas, condiciones y derechos.</t>
  </si>
  <si>
    <t>Las anteriores situaciones reflejan falta de efectividad en la aplicación de los controles y deficiencia en el seguimiento y control que debe realizar la supervisión del contrato para los pagos del contrato</t>
  </si>
  <si>
    <t>La anterior situación refleja deficiencias en la fase de planeación, estudios previos, y un inadecuado control de los recursos públicos, afectándose presuntamente los principios de Economía y Eficiencia.</t>
  </si>
  <si>
    <t>Como causa de esta situación está la casi nula inversión por parte del propietario del aeropuerto que es el municipio de Bahía Solano, pero también es causa activa la deficiencia en el control y supervisión de la autoridad aeronáutica que es la Aerocivil, que permite la operación de este aeropuerto en condiciones muy alejadas de las establecidas en la normatividad vigente.</t>
  </si>
  <si>
    <t>Debido a deficiencias en el control, seguimiento y vigilancia que efectúan tanto el propietario del aeropuerto (Municipio de Bahía Solano) y principalmente de la autoridad aeronáutica, que es la responsable de la publicación de esta información de los aeródromos del país.</t>
  </si>
  <si>
    <r>
      <t xml:space="preserve">Estas deficiencias presuntamente fueron contrarias a lo reglamentado en el numeral </t>
    </r>
    <r>
      <rPr>
        <i/>
        <sz val="12"/>
        <color rgb="FF000000"/>
        <rFont val="Arial"/>
        <family val="2"/>
      </rPr>
      <t>14.3.10.2. Pavimentos</t>
    </r>
    <r>
      <rPr>
        <sz val="12"/>
        <color rgb="FF000000"/>
        <rFont val="Arial"/>
        <family val="2"/>
      </rPr>
      <t xml:space="preserve"> del RAC 14 y sus diferentes subnumerales.</t>
    </r>
  </si>
  <si>
    <t>situación por demás previsible desde antes del inicio del contrato y que demuestra aún más la falta de planeación por parte de la Aerocivil en lo que a este contrato se refiere.</t>
  </si>
  <si>
    <t>Lo anterior refleja debilidades en el seguimiento y control que debe ejercer la Aerocivil sobre los aeródromos bajo su jurisdicción y el cumplimiento de los Reglamentos Aeronáuticos Colombianos y los Anexos de la OACI.</t>
  </si>
  <si>
    <t>Lo anterior refleja debilidades en el seguimiento y control que debe ejercer la Aerocivil sobre los aeródromos bajo su jurisdicción y el cumplimiento de los Reglamentos Aeronáuticos Colombianos y los Anexos de la OACI, así mismo una presunta falta de gestión ante la autoridad ambiental para la obtención del permiso de poda de los árboles.</t>
  </si>
  <si>
    <t>algunas de las estructuras del lado aire no se les ha efectuado mantenimiento.</t>
  </si>
  <si>
    <t>Sin que exista evidencia que durante ese tiempo se hayan hecho trabajos de mantenimiento y/o recuperación que permitan su operación nuevamente.</t>
  </si>
  <si>
    <t>Lo cual pone en riesgo operacional las actividades del aeródromo y adicionalmente afecta eventuales investigaciones de incidentes o accidentes de presentarse bajo esta circunstancia.</t>
  </si>
  <si>
    <t>Sin embargo, existen hechos que se le comunicaron a la CGR en el marco de la visita al aeródromo que ponen en riesgo el cumplimiento de este objetivo.</t>
  </si>
  <si>
    <t>Lo identificado refleja debilidades en el seguimiento y control que debe ejercer la Aerocivil sobre los aeródromos bajo su jurisdicción y el cumplimiento de los Reglamentos Aeronáuticos Colombianos y los Anexos de la OACI.</t>
  </si>
  <si>
    <t xml:space="preserve">No contar con una información actualizada y completa en los Servicios de Información Aeronáutica AIS, pone en riesgo la seguridad operacional del aeródromo. Es necesario indicar que esto es una obligación del operador del aeropuerto. </t>
  </si>
  <si>
    <t>Lo anteriormente refleja debilidades en el seguimiento y control que debe ejercer la Aerocivil sobre los aeródromos bajo su jurisdicción y el cumplimiento de los Reglamentos Aeronáuticos Colombianos y los Anexos de la OACI.</t>
  </si>
  <si>
    <t>Lo anterior refleja debilidades en el seguimiento y control que debe ejercer la Aerocivil sobre los aeródromos bajo su jurisdicción y el cumplimiento de los Reglamentos Aeronáuticos Colombianos y los Anexos de la OACI, máxime si el plan de contingencia debe ser aprobado por la autoridad aeronáutica.</t>
  </si>
  <si>
    <t xml:space="preserve">Este incumplimiento contractual, entre otras causas se da como consecuencia de debilidades en el seguimiento y control que debe ejercer la Aerocivil sobre los contratos de obra a su cargo. </t>
  </si>
  <si>
    <t xml:space="preserve">Así mismo, estos errores constructivos presuntamente también se han dado como consecuencia de debilidades en el seguimiento y control que debe ejercer la Aerocivil sobre los contratos de obra a su cargo. </t>
  </si>
  <si>
    <t>Lo anterior, por deficiencias en la ejecución del contrato y la labor de seguimiento y control por parte de la interventoría, lo que podría traducirse en un presunto incumplimiento con lo dispuesto en los Artículos 82 “Responsabilidad de los interventores”,</t>
  </si>
  <si>
    <t>Teniendo en cuenta que en el aeropuerto de Arauca no se ejecutaron las alternativas que arrojaron los estudios y diseños realizados por el contratista en cumplimiento del objeto contractual</t>
  </si>
  <si>
    <t>Lo cual, refleja deficiencias en el seguimiento, control y toma de decisiones oportunas por parte de la Entidad,</t>
  </si>
  <si>
    <t>Por consiguiente, refleja debilidad en los estudios previos de los contratos y por ende, la falta de una planeación adecuada para su estructuración</t>
  </si>
  <si>
    <t>Falta de mantenimiento o rocería.</t>
  </si>
  <si>
    <t>Falta suministro baliza de umbral de pista cabecera 07.</t>
  </si>
  <si>
    <t>Lo anterior, refleja deficiencias en el manejo, gestión y administración de los bienes de la Entidad, así como la falta de seguimiento y supervisión por parte de la Entidad</t>
  </si>
  <si>
    <t>Lo anterior, por la falta de inspección y supervisión por parte de la Entidad, lo que presuntamente podría trasgredir lo dispuesto en los Reglamentos Aeronáuticos de Colombia – RAC 14, en sus numerales 14.3.3.4.7 y 14.3.9.9.4, concerniente entre otros, a la frangibilidad de las ayudas a la navegación aérea y las bases de soportes que se deben instalar en las franjas de pista y áreas adya</t>
  </si>
  <si>
    <t>debido a que a la fecha estas intervenciones (áreas declaradas, entre otros) no han sido validadas y/o certificadas por la Aerocivil,</t>
  </si>
  <si>
    <t>De lo anterior, refleja debilidad en los estudios previos y por ende, la falta de una planeación adecuada, lo que presuntamente vulnera el principio de eficacia consagrado en la Constitución</t>
  </si>
  <si>
    <t>Lo anterior, denota deficiencias por parte de la Aerocivil, en varios frentes en cuanto a seguimiento oportuno, de gestiones para lograr balances del desarrollo del convenio y liquidación del mismo dentro del término establecido en la cláusula Décimo Cuarta “LIQUIDACIÓN”</t>
  </si>
  <si>
    <r>
      <t>Sin embargo, lo pactado contractualmente no es acorde a lo que establece este marco normativo toda vez que en el contrato se estableció que l</t>
    </r>
    <r>
      <rPr>
        <sz val="12"/>
        <color indexed="8"/>
        <rFont val="Arial"/>
        <family val="2"/>
      </rPr>
      <t>os “intereses que se generen con ocasión de la administración de los recursos harán parte integral del convenio y serán utilizados por EL DEPARTAMENTO para cubrir los costos y gastos asociados al mismo</t>
    </r>
  </si>
  <si>
    <t>Lo anterior, refleja falta de seguimiento por parte de la Interventoría contratada por la Gobernación de Guainía y supervisión por parte de esta.</t>
  </si>
  <si>
    <t>Se encuentra que como causa de esta situación, está la falta de inversión por parte del propietario del aeropuerto que es el Departamento de Guainía, y del administrador que es el Municipio de Inírida, en los aspectos antes relacionados, pero también es causa activa la deficiencia en el control y supervisión de la autoridad aeronáutica que es la Aerocivil que permite la operación de este</t>
  </si>
  <si>
    <t>Todo lo anterior, por deficiencias en la etapa de estructuración y planeación del proyecto y falta de priorización en las intervenciones u obras contratadas bajo el Contrato 15000119 OK, lo cual puede conllevar a un presunto incumplimiento del Principio de Economía</t>
  </si>
  <si>
    <t xml:space="preserve">Se estaría presuntamente legalizando la ejecución de hechos cumplidos, y por lo tanto generando un presunto detrimento patrimonial en la cuantía señalada. </t>
  </si>
  <si>
    <t>Lo anterior, por deficiencias en la elaboración de los estudios previos, y en especial en los estudios de mercado para la elaboración del presupuesto oficial; lo cual generó traumatismos en el desarrollo del contrato, por los trámites administrativos adelantados por el contratista, interventor, supervisor y la Aerocivil</t>
  </si>
  <si>
    <t xml:space="preserve">No existió una adecuada planeación y determinación de los plazos de ejecución, como tampoco se estableció en los contratos, plazos coherentes con lo estipulado en los pliegos de condiciones. </t>
  </si>
  <si>
    <t xml:space="preserve">Lo anterior, denota deficiencias por parte de la Entidad en la aplicación de los mecanismos establecidos contractualmente para apremiar al contratista para el cumplimiento de sus obligaciones; lo cual conlleva a la presunta transgresión de las obligaciones de los interventores y supervisores </t>
  </si>
  <si>
    <t>Lo anterior, denota falta de gestión de las partes involucradas en la ejecución del contrato y demoras en los trámites administrativos para aprobar y protocolizar las modificaciones contractuales de forma oportuna</t>
  </si>
  <si>
    <t>No obstante, lo anterior, no se evidenciaron gestiones eficaces por parte de la interventoría y la Entidad para conminar al contratista al cumplimiento de las obligaciones y para adelantar los procesos sancionatorios por incumplimiento.</t>
  </si>
  <si>
    <t>Los anteriores defectos y deficiencias constructivas, generan riesgos en las operaciones aéreas y deficiencias de seguimiento, control y supervisión por parte de la interventoría</t>
  </si>
  <si>
    <t>El no contar con una interventoría, se genera riesgo en el manejo e inversión de los recursos del erario destinados para la ejecución del mismo</t>
  </si>
  <si>
    <t>Todo lo anterior, denota falta de seguimiento, control y vigilancia, por parte del supervisor del Contrato de Prestación de Servicio  15000959 OC, al desarrollo y ejecución de los mantenimientos objeto del contrato mención</t>
  </si>
  <si>
    <t>Las correciones y reparaciones hechas por el contratista a los desperfectos de la lisura de la pista por la rehabilitación ejecutada, no cumplieron completamentamente con el mejoramineto de los desperfectos,</t>
  </si>
  <si>
    <t xml:space="preserve">Las situaciones descritas en los dos (2) puntos anteriores denotan la deficiente planeación en la estructuración del proyecto y la improvisación en los sitios donde se instalarían algunos de los equipos. </t>
  </si>
  <si>
    <t xml:space="preserve">La anterior situación por las debilidades del sistema de control interno, especialmente por la falta de seguimiento a la publicación de los actos administrativos de los procesos contractuales, lo que genera presunto incumplimiento de las normas antes señaladas y posible violación del principio de Publicidad. </t>
  </si>
  <si>
    <t>Las anteriores situaciones evidencian la existencia de deficiencias de control, así como presunto incumplimiento de los principios de Transparencia y Responsabilidad</t>
  </si>
  <si>
    <t>No se evidenció que la Entidad haya cumplido con la obligación de remitir al día siguiente del pago al comité de conciliaciones y que este haya realizado los estudios pertinentes para determinar la procedencia de la acción de repetición,</t>
  </si>
  <si>
    <r>
      <t xml:space="preserve">El no pago oportuno de los mismos, género que el beneficiario de estos interpusiera una acción ejecutiva expediente </t>
    </r>
    <r>
      <rPr>
        <sz val="12"/>
        <color rgb="FF000000"/>
        <rFont val="Arial"/>
        <family val="2"/>
      </rPr>
      <t>05001333300920140136601</t>
    </r>
    <r>
      <rPr>
        <sz val="12"/>
        <color indexed="8"/>
        <rFont val="Arial"/>
        <family val="2"/>
      </rPr>
      <t>, esta situación generó un desgaste administrativo. Estas situaciones se originaron por deficiencias en la aplicación efectiva de controles por parte de la Entidad.</t>
    </r>
  </si>
  <si>
    <t xml:space="preserve">La Entidad no había realizado gestiones tendientes a que efectivamente se lograra recuperar los dineros pagados. </t>
  </si>
  <si>
    <t>Lo anterior, denota debilidades en la coordinación entre el grupo de cartera y el área de contabilidad para realizar los registros de esta cuenta, lo que genera que la cuenta  140152 Deudores Ingresos de Concesión se encuentre subestimada</t>
  </si>
  <si>
    <t xml:space="preserve">Lo expuesto, afectó la adecuada verificación del registro de estos derechos para el 2015. </t>
  </si>
  <si>
    <t xml:space="preserve">Así mismo, se evidenciaron deficiencias en la oportunidad y efectividad de la gestión de cobro de la Cartera, ya que el 25% del total de la Cartera se encuentra en deuda de difícil cobro. </t>
  </si>
  <si>
    <r>
      <t>Lo anterior, refleja</t>
    </r>
    <r>
      <rPr>
        <strike/>
        <sz val="12"/>
        <color indexed="8"/>
        <rFont val="Arial"/>
        <family val="2"/>
      </rPr>
      <t xml:space="preserve"> </t>
    </r>
    <r>
      <rPr>
        <sz val="12"/>
        <color indexed="8"/>
        <rFont val="Arial"/>
        <family val="2"/>
      </rPr>
      <t>deficiencias en los registros contables respaldados por los documento soportes  y denota debilidades en los controles para el registro real de la cartera para estos clientes</t>
    </r>
  </si>
  <si>
    <t xml:space="preserve">Por lo anterior, el saldo de la cuenta 161515 Construcciones en Curso no corresponde a la característica y clasificación de la misma, ya que corresponde a bienes de uso público, lo cual genera que la cuenta se encuentre sobrestimada </t>
  </si>
  <si>
    <t>Lo anterior, denota deficiencias en las acciones administrativas efectivas, necesarias para el adecuado y oportuno flujo de la información hacia el área contable, con soportes suficientes que garanticen el reconocimiento y revelación de los hechos y operaciones y transacciones realizadas por la entidad.</t>
  </si>
  <si>
    <t xml:space="preserve">Lo anterior, genera que la cuenta 170605 Bienes de Uso Público en Construcción –Concesiones Red Aeroportuaria, se encuentre sobrestimada en $13.943 millones, subestimando la cuenta 142404 Encargos Fiduciarios Fiducia de Administración. </t>
  </si>
  <si>
    <t>Lo anterior genera que la cuenta 171009 Bienes de Uso Público en Servicio se encuentre sobrestimada en el valor antes señalado afectando la cuenta 1720 bienes entregados en concesión.</t>
  </si>
  <si>
    <t>Lo anterior, refleja deficiencias en la aplicación de los controles para la gestión efectiva y oportuna de los bienes a cargo de la entidad, lo que incide en la adecuada administración de los bienes, que podría generar pérdida de control y afectar reconocimiento y registro de la existencia real de los mismos</t>
  </si>
  <si>
    <t xml:space="preserve">Lo anterior indica debilidades en la coordinación efectiva de la información entre el área Jurídica y Contabilidad, lo que genera que la cuenta 2710 Provisiones para Contingencias se encuentre subestimada </t>
  </si>
  <si>
    <t xml:space="preserve">Lo anterior, indica deficiencias en la verificación de los saldos entre el Grupo de Cartera y Contabilidad, lo cual genera que la cuenta cuenta 291007 Ingresos Recibidos por Anticipado de $2.221.6 millones, presente incertidumbre, afectando el saldo de la cuenta 1407 Deudores Prestación de Servicios, en la misma cuantía. </t>
  </si>
  <si>
    <t>Al respecto, se tiene que esta cuenta en el balance se presenta sin saldo</t>
  </si>
  <si>
    <t>No obstante, se carece de la totalidad de la revelación y registro en las cuentas de orden de los Estados Contables de estos compromisos</t>
  </si>
  <si>
    <t>La no identificación por separado de los ingresos regulados y no regulados, que son significativos para la entidad</t>
  </si>
  <si>
    <r>
      <t>Los anteriores hallazgos, reflejan debilidades en la aplicación de la efectividad de los controles establecidos por la entidad.</t>
    </r>
    <r>
      <rPr>
        <sz val="10"/>
        <color indexed="8"/>
        <rFont val="Arial"/>
        <family val="2"/>
      </rPr>
      <t xml:space="preserve"> </t>
    </r>
  </si>
  <si>
    <t>Parte de la constitución de las mismas obedeció a inadecuada planeación y ejecución de algunos contratos, en otros.</t>
  </si>
  <si>
    <t xml:space="preserve">Sin embargo, la Entidad no dio respuesta frente aquellas que fenecieron y sobre el procedimiento surtido. </t>
  </si>
  <si>
    <t xml:space="preserve">No se evidenció el Acta donde se realizó la aprobación del proyecto de presupuesto para la vigencia del 2015. </t>
  </si>
  <si>
    <t>Esta situación refleja debilidades en la planeación y ejecución presupuestal, lo cual afectó el cumplimiento oportuno de los objetivos y las metas previstas para la vigencia 2015. Adicionalmente, al no utilizarse dichos recursos, genera afectación hacia otros sectores y/o entidades que pudieren haberlos requerido.</t>
  </si>
  <si>
    <t>Las anteriores situaciones reflejan deficiencias en la planeación de la ejecución presupuestal</t>
  </si>
  <si>
    <t>Estos recortes afectaron, en particular, el cumplimiento de metas de gestión y de producto de cada uno de esos proyectos y refleja deficiencias en la planeación y ejecución presupuestal y los resultados de la vigencia 2015.</t>
  </si>
  <si>
    <t xml:space="preserve">Refleja deficiencias en la planeación de los proyectos y en materia presupuestal dado que lo proyectado en el PNA-COL no fue apropiado para atender algunas de las necesidades previstas en proyectos de inversión. </t>
  </si>
  <si>
    <t>1.Fortalecer la etapa de maduración de los proyectos para la planeación y planificación técnica lo que permite obtener un banco de proyectos con los respectivos estudios y diseños aprobados por las diferentes areas tecnicas de la  entidad.</t>
  </si>
  <si>
    <t>2.Implementar una estructura de  apoyo a los supervisores con profesionales de las diferentes areas  que permita ejercer un control  interdisciplinario.</t>
  </si>
  <si>
    <t xml:space="preserve">Instalar y poner en funcionamiento los  ILS Cúcuta y Armenia </t>
  </si>
  <si>
    <t>Adquirir equipo de calibración en tierra.</t>
  </si>
  <si>
    <t>Estructurar y formalizar el Comité de Formulación y Evaluación de proyectos, integrado por un Gerente de Proyectos, cinco (5) especialistas con los siguientes perfiles ingenieria civil, electrónico, electrico, ATC.</t>
  </si>
  <si>
    <t>Implementar la evaluación de proyectos através del Comité de Formulación y Evaluación de proyectos</t>
  </si>
  <si>
    <t>1. Fortalecer la etapa de maduración de los proyectos para la planeación y planificación técnica y financiera lo que permite  predecir los tiempos de ejecución.</t>
  </si>
  <si>
    <t>Crear comité técnico en la Secretaría de sistemas operacionales para establecer criterios de planificación en  tiempo, recursos y capital humano, que permitan cumplr con el cronograma de inversión de cada vigencia.
Realizar un cronograma riguroso en el cual se establezca fechas y compromisos para asi lograr una suscrpicion oportuna de contratos, y programación de las obligaciones.</t>
  </si>
  <si>
    <t xml:space="preserve">El Grupo  tendra opciones alternas de adquisiciones que suplan en lo posible el cumplimiento de metas de ejecucion presupuestal, teniendo en cuenta la naturaleza del proceso. </t>
  </si>
  <si>
    <t>1. Fortalecer la etapa de maduración de los proyectos para la planeación y planificación técnica lo que permite  predecir los tiempos de ejecución.</t>
  </si>
  <si>
    <t>Implementar un sistema de seguimiento a la ejecución presupuestal de los contratos adelantados por  el Grupo de Gestión Ambiental y sanitaria</t>
  </si>
  <si>
    <t>Actualización de las fichas según el alcance requerido antes de formulación de la respectiva documentación necesaria para el proceso contractual.</t>
  </si>
  <si>
    <t>1.Implementar una estructura de  apoyo a los supervisores con profesionales de las diferentes areas  que permita ejercer un control  interdisciplinario a los contratos que tienen a cargo</t>
  </si>
  <si>
    <t xml:space="preserve">Formalizar el Procedimiento de entrega y reversión Aeropuertos </t>
  </si>
  <si>
    <t>Recopilar la información técnica de cada aeropuerto con el fin de actualizar los respectivos permisos de operación.</t>
  </si>
  <si>
    <t xml:space="preserve">Elaborar el Plan de Retiro de Aeronaves Inutilizadas y entregar a los aeropuertos para que desarollen su propio Plan. </t>
  </si>
  <si>
    <r>
      <t xml:space="preserve">Dar aplicación a la Parte 14 numeral 14.6.40 y 14.6.3 del RAC, para los aeropuertos administrados por la AEROCIVIL
</t>
    </r>
    <r>
      <rPr>
        <sz val="12"/>
        <color rgb="FFFF0000"/>
        <rFont val="Arial"/>
        <family val="2"/>
      </rPr>
      <t xml:space="preserve">
</t>
    </r>
  </si>
  <si>
    <t xml:space="preserve">Exigir a al explotador del aeropuerto de Cartago y Bahia Solano el plan de emergencia que contengan los acuerdos de ayuda mutua con los bomberos del Municipio, para la prestación del servicio SEI durante las operaciones aereas. </t>
  </si>
  <si>
    <t>Gestionar  con la Direccion de Talento Humano, de la Entidad, para que ellos intermedien con el Gobierno Nacional (DAFP, MINHACIENDA y MINTRANSPORTE los recursos humanos y presupuestales para el nombramiento de los bomberos faltantes.</t>
  </si>
  <si>
    <t>Actualización en el AIP del ADC (Plano de Aeródromo) y Caracteristicas fisicas del Aeródromo.</t>
  </si>
  <si>
    <t>Realizar diagnostico de la pista respecto a las condiciones actuales</t>
  </si>
  <si>
    <t>Estudios y diseños previos  debidamente revisados por  aprobados por las diferentes areas tecnicas de la Entidad para la posterior contratación</t>
  </si>
  <si>
    <t>Hacer efectivas las pólizas de cumplimiento y estabilidad</t>
  </si>
  <si>
    <t>Fortalecer la etapa de maduración de los proyectos para la planeación y planificación técnica y financiera  lo que permitira obtener durante la etapa precontractual estudios previos revisados por las distintas areas</t>
  </si>
  <si>
    <t>1.Implementar una estructura de  apoyo a los supervisores con profesionales de las diferentes areas  que permita ejercer un control  interdisciplinario a los contratos que tienen a cargo.                                                                             2. Requerimiento por el supervisor a la interventoria un  informe  sobre rendimientos financieros generados por el anticipo.</t>
  </si>
  <si>
    <t xml:space="preserve">Fortalecer la etapa de maduración de los proyectos para la planeación y planificación técnica y financiera  lo que permitira obtener durante la etapa precontractual estudios previos revisados por las distintas areas. </t>
  </si>
  <si>
    <t xml:space="preserve">Los supervisores en sus informes relacionarán de manera detallada las actividades contratadas y las ejecutadas por los contratistas con su respectiva planeaciòn y cronograma.  </t>
  </si>
  <si>
    <t xml:space="preserve">Revisión de la adenda correspondiente, antes de la firma del Director Administrativo. </t>
  </si>
  <si>
    <t xml:space="preserve">Revisar en forma detallada lo que establece en el pliego de condiciones en materia de garantías contractuales, para ajustar el respectivo contrato al mismo y a la normatividad vigente.  </t>
  </si>
  <si>
    <t>1.Optimizar los controles en la revision de las actas  por el Grupo de interventoria y Supervision.
2.Implementar una estructura de  apoyo a los supervisores con profesionales de las diferentes areas  que permita ejercer un control  interdisciplinario a los contratos que tienen a cargo</t>
  </si>
  <si>
    <t xml:space="preserve">1.Fortalecer la etapa de maduración de los proyectos para la planeación y planificación técnica y financiera  lo que permitira obtener durante la etapa precontractual estudios previos revisados por las distintas areas.
2. Optimizar los controles en la revision de las actas  por el Grupo de interventoria y Supervision.
</t>
  </si>
  <si>
    <t xml:space="preserve">Conminar al Alcalde de Bahia Solano para definir las opciones de mejoramiento de las deficiencias reportadas por la CGR.
</t>
  </si>
  <si>
    <t>Por parte de la DDA programar visita para verificar las condiciones del Aeropuerto</t>
  </si>
  <si>
    <t>Oficiar a la interventoria para que requiera al contratista con la finalidad de que de cumplimiento de sus obligaciones según lo estipulado en el articulo 86 de la Ley 1474 de 2012</t>
  </si>
  <si>
    <t xml:space="preserve">Fortalecer la etapa de maduración de los proyectos para la planeación y planificación técnica y financiera  lo que permitira obtener durante la etapa precontractual estudios previos revisados por las distintas areas.                            </t>
  </si>
  <si>
    <t>1.  Modificar y actualizar la información del AIP  del Aeródromo. 2. Desplazar umbrales</t>
  </si>
  <si>
    <t xml:space="preserve">Programar visitas de seguimiento y control  por profesionales de la Dirección de Desarrollo Aeroportuario </t>
  </si>
  <si>
    <t>Dar cumplimiento a lo establecido en el RAC numerales 14.3.3.4.7. y 14.3.9.9.4.</t>
  </si>
  <si>
    <t>Contratar el servicio de rocería de las zonas de seguridad y guardia del SEI.
Contratar el mantenimiento de la estación del DVOR.
Contratar el mantenimiento de tapas, tomas, espejos y señalización.
Solicitar concepto ARL sobre estudio de ruido y ambiental.
Oficiar a la DDA para que requiera las mejoras solicitadas de torre y SEI</t>
  </si>
  <si>
    <t xml:space="preserve">Por parte de la Dirección de Desarrollo Aeroportuario presentar informe a Telecomunicaciones para la programación del mantenimiento del ascensor de la torre de control del aeropuerto de Florencia </t>
  </si>
  <si>
    <t>Incluir dentro del plan de adquisiciones 2017 adquisición, instalación y puesta en funcionamiento grabadoras de frecuencias y comunicaciones aeronáuticas para los aeropuertos que lo requieran.</t>
  </si>
  <si>
    <t>tramitar ante la Direccion de Talento Humano, de la Entidad, para que ellos gestionen con el Gobierno Nacional (DAFP, MINHACIENDA y MINTRANSPORTE los recursos humanos y presupuestales para el nombramiento de los bomberos faltantes.</t>
  </si>
  <si>
    <t>Solicitar la adecuación de la guardia de bomberos del aeropuerto de Florencia a la Dirección de Desarrollo Aeroportuarios.</t>
  </si>
  <si>
    <t>Solicitar al CEA capacitacion en salvamento en agua. La Administracion debe realizar acuerdos de ayuda mutua, con los diferentes organos de socorro, al igual coordinar con los comandantes de las FFMM, con el fin de establecer senderos peatonales y asi en caso de emergencia minimizar el riesgo para los transeuntes.</t>
  </si>
  <si>
    <t>Solicitar la adquisición el seguro obligatorio para la máquina de bomberos ITURRI.</t>
  </si>
  <si>
    <t xml:space="preserve">Solicitar al alcalde del municipio, suscribir un acuerdo de ayuda mutua con los diferentes organismos de socorro, policía y fuerzas militares para atender la operación del aeropuerto. Se verificara con la Alcaldia Local del municipio de Cartago, el cumplimiento de la directiva señalada. </t>
  </si>
  <si>
    <t>Gestionar el Plan de Emergencia del aeropuerto de Cartago y COE.</t>
  </si>
  <si>
    <t xml:space="preserve">Proponer la inclusion de un documento que contenga la información del aeropuerto relacionada con la seguridad y la capacidad de respuesta contra actos de interferencia ilicita.
</t>
  </si>
  <si>
    <t>Incluir en plan de visitas de supervisión para cada vigencia un minimo de (4) aeropuertos publicos con movimiento de menos de 50000 pasajeros anuales</t>
  </si>
  <si>
    <t>1. Implementar una estructura de  apoyo a los supervisores con profesionales de las diferentes areas  que permita ejercer un control  interdisciplinario a los contratos que tienen a cargo
2. Elaborar plan de seguimiento de postconstrucción para verificación de las garantias.</t>
  </si>
  <si>
    <t>Dar cumplimiento a lo establecido en los Reglamentos Aeronaúticos de Colombia, especialmente en lo establecido en el numeral 14.3.10 Mantenimiento Aeródromos</t>
  </si>
  <si>
    <t>Requerir al contratista de la obra civil para que instale la baliza del umbral de pista cabecera 07,</t>
  </si>
  <si>
    <t>1. Implementar una estructura de  apoyo a los supervisores con profesionales de las diferentes areas  que permita ejercer un control  interdisciplinario a los contratos que tienen a cargo</t>
  </si>
  <si>
    <t>Gestionar ante el Municipio de Pereira y la Empresa Aeropuerto de Matecaña la eliminacion de obstaculo en  franjas de seguridad. Por cuanto no se tiene reportes de incidentes ni quejas de usuarios operacionales la Aerocivil continuara atendiendo las solicitudes de vigilancia y mantenimiento para la operatividad de luces Papi cabecera 08  calibradas por grupo de Vuelos Aerocivil 09-2016.</t>
  </si>
  <si>
    <t>Incluir dentro del plan de visitas de supervisión para cada vigencia un minimo de (4) aeropuertos publicos con movimiento de menos de 50000 pasajeros anuales
Realizar visita al aeropuerto de Puerto Inirida para identificar hallazgos, coordinar Plan de accion y hacer seguimiento con la Gobernación</t>
  </si>
  <si>
    <r>
      <rPr>
        <b/>
        <sz val="12"/>
        <rFont val="Arial"/>
        <family val="2"/>
      </rPr>
      <t>1.</t>
    </r>
    <r>
      <rPr>
        <sz val="12"/>
        <rFont val="Arial"/>
        <family val="2"/>
      </rPr>
      <t>Optimizar los mecanismos de control en la revision de los documentos relacionados con la ejecucion de los  proyecto</t>
    </r>
  </si>
  <si>
    <t>1.Optimizar los controles en la revision de las actas revisada y avalada por el supervisor
2.Implementar una estructura de  apoyo a los supervisores con profesionales de las diferentes areas  que permita ejercer un control  interdisciplinario a los contratos que tienen a cargo</t>
  </si>
  <si>
    <t>1.Optimizar los controles en la revision de las actas las  revisada y avalada por el supervisor
2.Implementar una estructura de  apoyo a los supervisores con profesionales de las diferentes areas  que permita ejercer un control  interdisciplinario a los contratos que tienen a cargo</t>
  </si>
  <si>
    <t>Incorporar en las obligaciones contractuales del contratista la presentación de informes mensuales y final sobre la ejecución del mismo con la verificación de los funcionarios de cada aeropuerto.
Se generara una circular o memorando a los supervisores obligandolos  a realizar un control minucioso de los contratos y la de presentar un informe mensual y final sobre la ejecución del mismo</t>
  </si>
  <si>
    <t xml:space="preserve">1.Optimizar los controles en la revision de las actas las cuales se deben acompañar con las  preactas revisada y avalada por el supervisor
2.Implementar una estructura de  apoyo a los supervisores con profesionales de las diferentes areas  que permita ejercer un control  interdisciplinario a los contratos que tienen a cargo
</t>
  </si>
  <si>
    <t>3, Conminar al contratista para el cumplimiento de sus obligaciones según lo estipulado en el articulo 86 de la Ley 1474 de 2012</t>
  </si>
  <si>
    <t>Generar un plan de acción para que todos los actos y documentos del contrato se publiquen dentro del término de ley, a través de la expedición de una circular que se remitirá a todas las áreas ejecutoras y supervisores de contratos.</t>
  </si>
  <si>
    <t>Realizar la revisión de las actas correspondientes a la sesión del Comité de Adiciones, Modificaciones y Prórrogas durante la vigencia 2015 y primer trimestre se 2016, para establecer que estén debidamente elaboradas, suscritas y archivadas en la carpeta física y digital de las mismas, gestión que se realizará igualmente para las demás actas que se produzcan en adelante.</t>
  </si>
  <si>
    <t xml:space="preserve">1 Remitir Oficio con soportes del pago al Secretario Técnico del Comité de Conciliacion  </t>
  </si>
  <si>
    <t>Elaborar circular informativa y efectuar controles, para el pago oportuno de las sentencias y no se generen intereses moratorios.</t>
  </si>
  <si>
    <t>Elaborar circular informativa donde se establezca plazos, forma de ejecución y metodología para la  recuperación de los dineros que se paguen por responsabilidad solidaria.</t>
  </si>
  <si>
    <t xml:space="preserve">1.Revisar y actualizar el procedimiento de causación de los ingresos y  cuentas por cobrar en los contratos de concesión.          </t>
  </si>
  <si>
    <t xml:space="preserve">2.Documentar un procedimiento de Conciliación entre cartera, tesorería y contabilidad. </t>
  </si>
  <si>
    <t xml:space="preserve">1. Documentar un procedimiento de Conciliación entre cartera y contabilidad.                                            </t>
  </si>
  <si>
    <t xml:space="preserve">2 Implementar procedimiento de remisión de deudas a cobro coactivo y oficializar con actas de gerencia las conciliaciones entre las dos áreas.  </t>
  </si>
  <si>
    <t>3. establecimiento e implementacion de una base de datos de cobro persuasivo y de remision de expedientes a cobro coactivo.</t>
  </si>
  <si>
    <t>1 Ajuste a los reportes de Cartera y Estados de cuenta por cliente y concepto</t>
  </si>
  <si>
    <t>1 Realizar reclasificacion de la cuenta contable 170515 red aeroportuaria</t>
  </si>
  <si>
    <t>Incorporar en el inventario de Bienes inmuebles, las obras de infraestructura terminadas deacuerdo con la informacion sumistrada por los Concesionarios y efectuar los registros contables correspondiente</t>
  </si>
  <si>
    <t xml:space="preserve">1 Solicitar la confirmación de terminación o estado de avance de las obras que aparecen como BUP en construcción y efectuar las Reclasificaciones de acuerdo a  la respuesta que se obtenga. </t>
  </si>
  <si>
    <t>2. conciliar la cuenta de encargos fiduciarios con los informes de las fiducias.</t>
  </si>
  <si>
    <t>Incorporar al modulo de inmuebles los cinco (5) activos de Providencia y los dos (2) de Yopal por valor de $4,872.777.365.oo</t>
  </si>
  <si>
    <t>Creacion en módulo de activos fijos en el módulo de inmuebles</t>
  </si>
  <si>
    <t>1. Realizar revisión de saldos de cuentas de inventario a nivel central y regional.
2. Sensibilización sobre normas y  manejo  inventarios
3. Informar a Almacenistas sobre el tema.
4. Divulgar a funcionarios todo nivel sobre manejo y consulta de inventarios</t>
  </si>
  <si>
    <t>Mensual y conjuntamente la Oficina Asesora Juridica y el Grupo de Contabilidad seguiran realizando la conciliacion respectiva y en adelante se suscribiran actas de conciliacion.</t>
  </si>
  <si>
    <t>Se relizaran mesas de trabajo entre la ANDJE, la OAJ y el Grupo de Contabilidad a efectos de determinar la apliación de la  Circular Externa No. 23 del 11 de diciembre de 2015</t>
  </si>
  <si>
    <t xml:space="preserve">1 Documentar un procedimiento de Conciliación entre Cartera, Tesorería y Contabilidad. </t>
  </si>
  <si>
    <t>1. Depurar el Reporte SIIF de saldos por Imputar</t>
  </si>
  <si>
    <t xml:space="preserve">1 Elaborar las Notas a los Estados Financieros, siguiendo las Instrucciones de Registro y revelación impartidas por la CGN para bienes concesionados </t>
  </si>
  <si>
    <t>2. Diseñar el manual de políticas contables para la Entidad con los principios, reglas y procedimientos internos para la preparación y presentación de los estados Financieros aplicando normas NIC SP</t>
  </si>
  <si>
    <t>1 Elaborar las Notas a los Estados Financieros, siguiendo las Instrucciones de Registro y revelación impartidas por la CGN para bienes concesionados</t>
  </si>
  <si>
    <t>1 Solicitar la confirmación de terminación o estado de avance de las obras que aparecen como BUP en construcción y efectuar las Reclasificaciones de acuerdo a  la respuesta que se obtenga.</t>
  </si>
  <si>
    <t xml:space="preserve">1. Fortalecer la etapa de maduración de los proyectos para la planeación y planificación técnica lo que permite obtener un banco de proyectos con los respectivos estudios y diseños aprobados por las diferentes areas tecnicas de la  entidad. </t>
  </si>
  <si>
    <t>2. Implementar una estructura de  apoyo a los supervisores con profesionales de las diferentes areas  que permita ejercer un control  interdisciplinario</t>
  </si>
  <si>
    <t>Implementar una estructura de  apoyo a los supervisores con profesionales de las diferentes areas  que permita ejercer un control  interdisciplinario</t>
  </si>
  <si>
    <t>Elaborar el procedimiento de elaboracion y tramite del Anteproyecto de Presupuesto de la Entidad.</t>
  </si>
  <si>
    <t xml:space="preserve">1. Fortalecer la etapa de maduración de los proyectos para la planeación y planificación técnica lo que permite obtener un banco de proyectos con los respectivos estudios y diseños aprobados por las diferentes areas tecnicas de la  entidad.
</t>
  </si>
  <si>
    <t>Elaborar matriz para el pago de sentencias en orden a su ejecutoria y realizar seguimiento periodico.</t>
  </si>
  <si>
    <t>La Oficina Asesora de Planeacion conjuntamente con la Secretaria de Sistemas Operacionales y la Subdireccion determinaran las causas que generaron las diferencias detectadas y establecera responsabilidades.</t>
  </si>
  <si>
    <t>1. Estudios y diseños previos contratados debidamente revisados por interventoria contratada y aprobados por las diferentes areas tecnicas de la Entidad y como mínimo en la vigencia previa a la ejecución.
2.Crear un comité técnico de evaluacion de proyectos a traves de la SSO para la respectiva revision integral de los mismos.</t>
  </si>
  <si>
    <t>3. Emitir una circular suscrita por el SSO donde se estructure  la conformacion del equipo de apoyo a los supervisores de acuerdo con las diferentes especializaciones  requeridas en el contrato en ejecucion, asignando las responsabilidades y funciones respectivas.</t>
  </si>
  <si>
    <t>1. Evidencia porcentaje avance fianciero SPI a 31/12/2015
2. Certificación de vuelo de los ILS.</t>
  </si>
  <si>
    <t>Adelantar proceso de contratación para la adquisición del equipo de calibración.</t>
  </si>
  <si>
    <t>Elaborar y formalizar la circular de creación y adopción del Comité de Formulación y Evaluación de Proyectos</t>
  </si>
  <si>
    <t>Evaluar el cumplimiento de las metas por proyecto de inversión</t>
  </si>
  <si>
    <t xml:space="preserve">1. Estudios y diseños previos contratados debidamente revisados y aprobados por las diferentes areas  de la Entidad. 2.Incluir dentro de los procedimientos lista  de chequeo para la verificacion y aval de los diferentes proyectos.3. Elaborar y formalizar mediante circular de la  SSO la creación y adopción del Comité de evaluación de Proyectos. </t>
  </si>
  <si>
    <t>1. Estudios y diseños previos contratados debidamente revisados y aprobados por las diferentes areas  de la Entidad. 2.Incluir dentro de los procedimientos lista  de chequeo para la verificacion y aval de los diferentes proyectos.3. Elaborar y formalizar mediante circular de la  SSO la creación y adopción del Comité de evaluación de Proyectos.</t>
  </si>
  <si>
    <t>Creación de comité tecnico
Realizar cronograma de inversión vigencia 2016.
Seguimiento a los estructuradores de los proyectos que permitan dignosticar el estado de los procesos según tiempos de cronograma.
Solicitar a la Dirección Administrativa la socializacion de los formatos de contratación con tiempo oportuno para evitar demoras en la revisión de los proyectos.</t>
  </si>
  <si>
    <t>Registrar la totalidad de las aquisiciones de la vigencia</t>
  </si>
  <si>
    <t xml:space="preserve">Creación de comité tecnico
Realizar cronograma de inversión vigencia 2016. 
Seguimiento a los estructuradores de los proyectos que permitan dignosticar el estado de los procesos según tiempos de cronograma. 
Solicitar a la Dirección Administrativa la socializacion de los formatos de contratación con tiempo oportuno para evitar demoras en la revisión de los proyectos.
</t>
  </si>
  <si>
    <t xml:space="preserve">Implementar un sistema de seguimiento a la ejecución, mediante la alimentación de una base de datos que refleje el avance presupuestal de los contratos adelantados por el GGAS y los recursos asignados a las D. Regionales y así evitar discrepancias. Agilizar el desarrollo precontractual de los proyectos y el recibo oportuno de los productos y servicios contratados durante la vigencia. </t>
  </si>
  <si>
    <t>1. Estudios previos, matriz de riesgo, información general previamente revisada por la Coordinación de proyectos de la DDA
2. De acuerdo a los grupos de apoyo creados para apoyo a la supervisión realizar un analisis previo de la docuementación pre - contractual</t>
  </si>
  <si>
    <t>1. Estudios previos, matriz de riesgo, información general previamente revisada por la Coordinación de proyectos de la DDA
2. De acuerdo a los grupos de apoyo creados para apoyo a la supervisión realizar un analisis previo de la docuemntación pre - contractual</t>
  </si>
  <si>
    <t>1.Crear circular de SSO estructurando  el equipo de apoyo a los supervisores de acuerdo con la especialización requerida en el contrato, asignando responsabilidades y funciones</t>
  </si>
  <si>
    <t xml:space="preserve">1. Construcción de un procedimiento para la entrega y reversión de aeropuertos.
2. Formalización del procedimiento para la entrega y reversión de aeropuertos </t>
  </si>
  <si>
    <t>Solicitar información de certificados de propiedad y condiciones técnicas de cada eropueerto.
Programar visitas de inspección y verificación de condiciones.
Actualización de los permisos.</t>
  </si>
  <si>
    <t>Elaborar el Plan de Retiro de Aeronaves Inutilizadas TIPO.
Socializar con todos los aeropuertos mediante circular para su implementacion.
Seguimiento a la implementacion.</t>
  </si>
  <si>
    <t>Número de operaciones y aeronave critica del aeropuerto (Aeronave de mayor longitud)</t>
  </si>
  <si>
    <t>Solicitar mediante oficio el diligenciamiento del plan de emergencia de aeropuertos y aprobación.</t>
  </si>
  <si>
    <t>Elaboración de oficio</t>
  </si>
  <si>
    <t>1, Verificación en sitio de las caracteristicas fisicas del Aeródromo.                                               2. Elaboración del Plano de Aeródormo</t>
  </si>
  <si>
    <t>1. Visita por parte de de la Dirección de Desarrollo Aeroportuario para elaboración de concepto sobre las acciones a tomar.</t>
  </si>
  <si>
    <t>1. Realizar la contratación de la contrucción de los muros para amplir las franjas. 
2. Realizar la contratación de ampliación de las franjas</t>
  </si>
  <si>
    <t>1. Solicitar concepto a la Dirección Administrativa sobre la viabilidad de hacer efectivas la garantias de calidad y estabilidad de la obra y calidad del servicio de la interventoria.
2. Requerir al contratista e interventor</t>
  </si>
  <si>
    <t>1. Estudios previos, matriz de riesgo, información general previamente revisada por la Coordinación de proyectos.
2. De acuerdo a los grupos de apoyo creados para apoyo a la supervisión realizar un analisis previo de la docuemntación pre - contractual</t>
  </si>
  <si>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 .                              2. Oficio requerimiento a interventor e informe  interventor rendimientos financieros.</t>
    </r>
  </si>
  <si>
    <r>
      <rPr>
        <b/>
        <sz val="12"/>
        <rFont val="Arial"/>
        <family val="2"/>
      </rPr>
      <t>1.</t>
    </r>
    <r>
      <rPr>
        <sz val="12"/>
        <rFont val="Arial"/>
        <family val="2"/>
      </rPr>
      <t>Crear circular de SSO estructurando  el equipo de apoyo a los supervisores de acuerdo con la especialización requerida en el contrato, asignando responsabilidades y funciones</t>
    </r>
  </si>
  <si>
    <t>Elaboración del informe de seguimiento y verificación de las actividades ejecutadas.</t>
  </si>
  <si>
    <t xml:space="preserve">Impartir  instrucción  a los funcionarios  del Grupo de Procesos Precontractuales  para cumplir estrictamente con la norma. No se autoriza  la modificación de los pliegos, sino se expide la adenda correspondiente. </t>
  </si>
  <si>
    <t>Impartir instrucción en reunión de equipo de gerencia y a través del correo electrónico, a los funcionarios y contratistas del Grupo de Procesos Contractuales que elaboran los contratos, para que en éstos se incluya lo previsto en el pliego de condiciones en relación a las garantías contractuales y, en todo caso, se ajuste a lo previsto por la ley en esta materia.</t>
  </si>
  <si>
    <t>1.Crear procedimiento  (lista de chequeo) de revisión de actas y  soportes  de las obligaciones contractuales.   
2.Crear circular de SSO estructurando  el equipo de apoyo a los supervisores de acuerdo con la especialización requerida en el contrato, asignando responsabilidades y funciones</t>
  </si>
  <si>
    <t>1. Estudios previos, matriz de riesgo, información general previamente revisada por la Coordinación de proyectos.
2.Crear circular de SSO estructurando  el equipo de apoyo a los supervisores de acuerdo con la especialización requerida en el contrato, asignando responsabilidades y funciones</t>
  </si>
  <si>
    <t>1. Elaboración oficio.</t>
  </si>
  <si>
    <t>Visitas al sitio programadas.</t>
  </si>
  <si>
    <t>1. Oficiar   al contratista para que atienda las reclamaciones según procedimiento estipulado en el artículo 86 de la Ley 1474.
2. Informe tecnico de interventoria  sobre acciones  realizadas para subsanar las No conformidades.</t>
  </si>
  <si>
    <t>1. Estudios previos, matriz de riesgo, información general previamente revisada por la Coordinación de proyectos.
2. De acuerdo a los grupos de apoyo creados para apoyo a la supervisión realizaqr un analisis previo de la docuemntación pre - contractual</t>
  </si>
  <si>
    <t>1. Cambiar la clave de referencia de 3C a 2B.
2. Desplazamiento de umbral cabecera 12 en 40 metros; cabecera 30 en 90 metros.</t>
  </si>
  <si>
    <t>Informe por parte de profesionales de la DDA en donde se evidencie que las gestiones realizadas sobre el particular.</t>
  </si>
  <si>
    <t>Tomar las acciones correctivas en sitio para la nivelación de la luces PAPI del aeropuerto de Florencia</t>
  </si>
  <si>
    <t>Hacer invitación pública para la celebración de los contratos de rocería y mantenimiento.
Solicitud de Estudio.
Solicitar a la DDA las acciones de mejora realiza en la Torre de Control y SEI</t>
  </si>
  <si>
    <t>1. oficoo a telecomunicacoin infoirmando acciones realizadas.
2. Elaboración de informe en donde se evidencia las acciones a tomar derivadas de los estudios contratados.</t>
  </si>
  <si>
    <t>Evidenciar adquisición, instalación y puesta en funcionamiento de grabadoras de frecuencias y comunicaciones para el aeropuerto de Florencia.</t>
  </si>
  <si>
    <t>Elaboración de ofcio</t>
  </si>
  <si>
    <t>Tramitar seguro obligatorio</t>
  </si>
  <si>
    <t>Elaborar oficio solicitando el acuero de ayuda mutua a la Alcaldia Municipal</t>
  </si>
  <si>
    <t>Tramitar plan de emergencia y COE</t>
  </si>
  <si>
    <t>Informe por parte del supervisor en donde se evidencie que las irregularidades fueron subsanadas</t>
  </si>
  <si>
    <t xml:space="preserve">Proponer modificacion RAC 160  la inclusion de un documento que contenga información relacionada con la seguridad y la capacidad de respuesta contra actos de interferencia ilicita
Solicitar recursos SSO para realizar Vigilancia.
</t>
  </si>
  <si>
    <t>Realizar visitas de inspeccion AVSEC para verificar cumplimiento del RAC 160.
Coordinar Plan de Acción con explotador de aeropuerto y hacer seguimiento al mismo</t>
  </si>
  <si>
    <t>1.Crear circular de SSO estructurando  el equipo de apoyo a los supervisores de acuerdo con la especialización requerida en el contrato, asignando responsabilidades y funciones
2.Realizar visitas de seguimiento y verificación de las condiciones posteriores a la entrega de las obras</t>
  </si>
  <si>
    <t>1. Estudios previos, matriz de riesgo, información general previamente revisada por la Coordinación de proyectos.
2. De acuerdo a los grupos de apoyo creados para apoyo a la supervisión realizar un analisis previo de la documentación pre - contractual</t>
  </si>
  <si>
    <t>Adelantar proceso de contratación que permita contar con el servicio de mantenimiento y control de maleza y/o pasto en franjas de seguridad en el aeropuerto de Arauca</t>
  </si>
  <si>
    <t>Oficio de requermiento.
Informe de instalación de la baliza.</t>
  </si>
  <si>
    <t xml:space="preserve">Gestionar realizacion Comité tecnico entre Aeropuerto matecaña responsable de la Pista, grupo de Inspeccion de Aeropuertos del Nivel Central y Soporte tecnico regional Valle. </t>
  </si>
  <si>
    <t>Solicitar los recursos SSO para realizar Vigilancia a los aeropuertos publicos.
programar y Realizar visitas de supervisión aeroportuaria para verificar el estado de la infraestructura y la situación de los servicios aeroportuarios. 
Coordinar Plan de Acción con el explotador de aeropuerto y hacer seguimiento al mismo</t>
  </si>
  <si>
    <t>1. Estudios previos, matriz de riesgo, información general previamente revisada por la Coordinación de proyectos.
2. De acuerdo a los grupos de apoyo creados para apoyo a la supervisión realizaqr un analisis previo de la docuementación pre - contractual</t>
  </si>
  <si>
    <r>
      <rPr>
        <b/>
        <sz val="12"/>
        <rFont val="Arial"/>
        <family val="2"/>
      </rPr>
      <t>1</t>
    </r>
    <r>
      <rPr>
        <sz val="12"/>
        <rFont val="Arial"/>
        <family val="2"/>
      </rPr>
      <t>.Crear procedimiento  (lista de chequeo) de revisión de la documentacion que inherente a la ejecucion del proyecto</t>
    </r>
  </si>
  <si>
    <t>1. Estudios previos, matriz de riesgo, información general previamente revisada por la Coordinación de proyectos.
2. De acuerdo a los grupos de apoyo creados para apoyo a la supervisión realizaqr un analisis previo de la docuemEntación pre - contractual</t>
  </si>
  <si>
    <t>1.Crear procedimiento  (lista de chequeo) de revisión de actas y  soportes  de la ejecución del contrato.    Entrega de preactas acordes con el acta tramitada.
2.Crear circular de SSO estructurando  el equipo de apoyo a los supervisores de acuerdo con la especialización requerida en el contrato, asignando responsabilidades y funciones</t>
  </si>
  <si>
    <t>1. Incluir en los contratos de prestacion la obligación de presentar informes mesuales y final.
2. Elaborar circular para los supervisores donde se informara la obligatoriedad de generar o avalar informes mensuales y uno consolidado.</t>
  </si>
  <si>
    <t>1.Crear procedimiento  (lista de chequeo) de revisión de actas y  soportes  de la ejecución del contrato.    Entrega de preactas acordes con el acta tramitada. 
2.Crear circular de SSO estructurando  el equipo de apoyo a los supervisores de acuerdo con la especialización requerida en el contrato, asignando responsabilidades y funciones</t>
  </si>
  <si>
    <t xml:space="preserve">Por parte del supervisor requerir al interventor para el cumplimiento de de las obligaciones contractuales 
</t>
  </si>
  <si>
    <t>Establecer un mayor plazo de ejecución para los próximos proyectos de despliegues de redes y sistemas de comunicación del nivel nacional considerando la complejidad de acceso a sitios y hechos de fuerza mayor</t>
  </si>
  <si>
    <t>Realizar el seguimiento a la ejecución de un contrato de redes o sistemas de comunicación del año 2017.</t>
  </si>
  <si>
    <t>Elaboración circular y emisión de reporte de publicación en el SECOP.</t>
  </si>
  <si>
    <t>Organización y mejora del archivo de actas del Comité de Adiciones, Modificaciones y Prórrogas</t>
  </si>
  <si>
    <t>Remision del oficio y soportes de pago al Secretario del Comíte Técnico.</t>
  </si>
  <si>
    <t>Elaborar circular y matriz de control.</t>
  </si>
  <si>
    <t>Elaboración de la Circular.</t>
  </si>
  <si>
    <t>1.1Definir, documentar e incluir en un procedimiento la información fuente para causar los ingresos en los contratos de Concesión.
1.2 Obtener de  la oficina de Comercialización una proyección anual mensualizada  de ingresos Concesionados.
1.3Definir, documentar e incluir en un procedimiento la información fuente y periodicidad de inclusión de las cuentas por cobrar a los concesionarios.</t>
  </si>
  <si>
    <t>2.1 Producir trimestralmente un documento de conciliación de Cuentas por cobrar concesiones, suscrito entre Cartera, Tesorería y Contabilidad</t>
  </si>
  <si>
    <t>1.1 Definir, documentar e incluir en un procedimiento la información fuente para causar los ingresos concesicón.
1.2 Solicitar a la oficina de Comercialización una proyección anual mensualizada  de ingresos en contratos de Concesión.
1.3 Definir, documentar e incluir en un procedimiento la información fuente y periodicidad de inclusión de las cuentas por cobrar a los concesionarios.</t>
  </si>
  <si>
    <t>2.Elaborar trimestralmente un documento de conciliación de CxC concesiones, suscrito entre Cartera, Tesorería y Contabilidad</t>
  </si>
  <si>
    <t xml:space="preserve">1.1 Elaborar informe trimestral de cartera por tercero y por edades de vencimiento
1.2 Elaborar trimestralmente un documento o reporte de Conciliación de saldos  entre Cartera y Contabilidad
</t>
  </si>
  <si>
    <t>2.1 Documentar procedimiento de Remisión de deudas a Cobro Coactivo</t>
  </si>
  <si>
    <t>3.1 Solicitar las adecuaciones técnicas que permitan consultar información de cartera en cobro persuasivo y los envíos a cobro coactivo
3.2 Informe Trimestral de cartera en cobro persuasivo y en cobro coactivo</t>
  </si>
  <si>
    <t>1.1 Solicitud Area informatica
1.2 Elaborar informe trimestral de cartera por tercero y por edades de vencimiento</t>
  </si>
  <si>
    <t>1.1 Colocar incidente en SIIF para que sea escalado a CGN para que habilite la cta 170515
1.2 Realizar el ajuste contable</t>
  </si>
  <si>
    <t xml:space="preserve">1.1 Oficio de Comercialización a la ANI solicitando estado de avance de la demanda arbitral
1.2  Mesas de trabajo ANI -OPAIN-Aerocivil, con el fin de definir el detalle de la información y los soportes contables requeridos.
</t>
  </si>
  <si>
    <t>1.3 Revisión y aprobación de Actas de entrega de información por parte de los concesionarios
1.4. Registros contables de obras terminadas para descargar la cuenta de Construcciones en curso Concesiones</t>
  </si>
  <si>
    <t xml:space="preserve">1.1 Enviar oficio de solicitud del estado de avance en la construcción de la infraestructura que aparece en el balance como BUP en construcción
1.2 Verificar que las obras terminadas se encuentren en el inventario de inmuebles
1.3 Efectuar las reclasificaciones Contables </t>
  </si>
  <si>
    <t>2.1 documentar un procedimiento de Registro y Conciliación de las fiducias en administración
2.2 Elaborar un informe trimestral de conciliación de los saldos de Dinero en los encargos fiduciarios y los saldos en la cuenta del balance   142404 Encargos Fiduciarios.</t>
  </si>
  <si>
    <t>Registrar en la contabilidad los activos de Providencia y Yopal</t>
  </si>
  <si>
    <t>1,1 realizar los registros en el módulo de inmuebles.
2,1 Para las futuras adquisiciones utilizar la cuenta contable 160504 de Propiedad Planta y Equipo Terrenos pendientes de legalizar</t>
  </si>
  <si>
    <t>1. Revisar confrontando con existencias, los saldos de inventario  todo nivel
2. Realizar video-conferencia a nivel nacional para sensibilización del tema
3. Enviar comunicación vía correo electronico a Almacenistas con instrucciones manejo inventarios
4. Emitir circular vía intranet capacitación control y registro inventarios</t>
  </si>
  <si>
    <t xml:space="preserve">Conciliación y elaboración de acta </t>
  </si>
  <si>
    <t>Realizar reuniones y mesas de trabajo</t>
  </si>
  <si>
    <t>1.1 Elaborar informe trimestral de cartera por tercero y por edades de vencimiento
1.2 Elaborar trimestralmente un documento o reporte de Conciliación de saldos  entre Cartera y Contabilidad</t>
  </si>
  <si>
    <t xml:space="preserve">1.1  Efectuar reuniones de trabajo Tesorería, Cartera y Contabilidad para determinar las causas de las inconsistencias
1.2 Elaborar un cronograma de trabajo con responsabilidades asignadas por el Director Financiero.
1.3 Solicitar la orientación de SIIF-Hacienda para la mecánica de depuración.                                           </t>
  </si>
  <si>
    <t>1.4 presentar al Director Financiero informes mensuales de avance  suscritos por los coordinadores de Tesorería, Cartera y Contabilidad
1.5 Efectuar ajustes correspondientes.</t>
  </si>
  <si>
    <t>1.1 Revelar en Notas a los Estados Financieros los compromisos económicos suscritos con los concesionarios que tengan implicaciones futuras en el Balance o en el estado de Actividad Financiera, Económica y Social de Aerocivil.</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</si>
  <si>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</si>
  <si>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</si>
  <si>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 xml:space="preserve">1.1 Enviar oficio de solicitud del estado de avance en la construcción de la infraestructura que aparece en el balance como BUP en construcción.
1.2 Verificar que las obras terminadas y bienes muebles  se encuentren en el inventario.
1.3 Efectuar las reclasificaciones Contables. </t>
  </si>
  <si>
    <t>2.1 Contratar una consultoria Externa que guie y acompañe el diseño de las políticas contables de Aerocivil bajo normas NIC SP 
2.2 Elaborar borrador del Manual de Políticas Contables atendiendo normas NIC SP
2.3 Someter el manual de políticas Contables a revisiones y aprobación</t>
  </si>
  <si>
    <t>1. Estudios y diseños previos contratados debidamente revisados por interventoria contratada y aprobados por las diferentes areas tecnicas de la Entidad y como mínimo en la vigencia previa a la ejecución.
2.Crear un comité técnico de evaluacion de proyectos a traves de la SSO para la respectiva revision integral de los mismos. 
3. Emitir una circular suscrita por el SSO</t>
  </si>
  <si>
    <t>3. Emitir una circular suscrita por el SSO donde se estructure  la conformacion del equipo de apoyo a los supervisores de acuerdo con las diferentes especializaciones  requeridas en el contrato en ejecucion, asignando las responsabilidades y funciones respectivas</t>
  </si>
  <si>
    <t>Emitir una circular suscrita por el SSO donde se estructure  la conformacion del equipo de apoyo a los supervisores de acuerdo con las diferentes especializaciones  requeridas en el contrato en ejecucion, asignando las responsabilidades y funciones respectivas.</t>
  </si>
  <si>
    <t>Levantar informacion necesaria que requiera el proceso, su reglamentacion, formatos  para estructurar el procedimiento 
Coordinar con los responsables de la informacion (Financiera, SG y Areas responsables) 
Estructura el procedimiento con el acompañamiento del Grupo OyC
Revisar y aprobar el procedimiento y formatos.
Divulgar el procedimiento y aprobarlo por parte del Consejo Directivo.</t>
  </si>
  <si>
    <t>1. Estudios y diseños previos contratados debidamente revisados por interventoria contratada y aprobados por las diferentes areas tecnicas de la Entidad y como mínimo en la vigencia previa a la ejecución.</t>
  </si>
  <si>
    <t>2.Crear un comité técnico de evaluacion de proyectos a traves de la SSO para la respectiva revision integral de los mismos.</t>
  </si>
  <si>
    <t xml:space="preserve">Elaboración de matriz </t>
  </si>
  <si>
    <t>Coordinar reunion con las partes interesadas.
Revision y Verificacion de las causas.
Verificacion y Revision funciones SSO y Subdireccion frente al Plan.
Verificacion y revision de controles
Elaboracion del Acta con responsabilidades de acuerdo con las funciones</t>
  </si>
  <si>
    <t xml:space="preserve">1- Muestra semestral de Proyectos de Estudios y diseños(1)
2. Informe de evaluación de los proyectos radicados
</t>
  </si>
  <si>
    <t>3. Circular publicada / implementación de la circular por la Direcciones adscritas a la SSO (1) .</t>
  </si>
  <si>
    <t>Adjuntar reporte ejecucion SPI a 31/12/2015 (1).
Certificación de vuelo (1)</t>
  </si>
  <si>
    <t xml:space="preserve">Contrato (1)
Acta de liquidación (1). </t>
  </si>
  <si>
    <t>Circular elaborada y publicada.</t>
  </si>
  <si>
    <t>Actas de seguimiento al cumplimiento de metas</t>
  </si>
  <si>
    <t>Actas de seguimiento al cumplimiento de matas</t>
  </si>
  <si>
    <t xml:space="preserve">1- Muestra semestral de avance de ejecución presupuestal. 2.Circular de la  SSO la creación y adopción del Comité de evaluación de Proyectos publicada. </t>
  </si>
  <si>
    <t xml:space="preserve">1- Muestra semestral de avance de ejecución presupuestal.      2.Circular de la  SSO la creación y adopción del Comité de evaluación de Proyectos publicada. </t>
  </si>
  <si>
    <t>Acta de creación de comité técnico.
Cronograma Inversión.
Informe de seguimiento contractual.
El semaforo del indicador de ejecucion presentado en el ultimo comité del trimestre este en verde.(Acta de comité directivo).
Ejecución Presupuestal 2016.</t>
  </si>
  <si>
    <t>Reporte de ejecución presupuestal</t>
  </si>
  <si>
    <t xml:space="preserve">1- Muestra semestral de avance de ejecución presupuestal      2.Circular de la  SSO la creación y adopción del Comité de evaluación de Proyectos publicada. </t>
  </si>
  <si>
    <t>Acta de creación de comité técnico.
Cronograma de inversión.
Informe de seguimiento contractual.
El semaforo del indicador de ejecucion presentado en el ultimo comité del trimestre este en verde.(Acta de comité directivo) (4)</t>
  </si>
  <si>
    <t xml:space="preserve">Muestra semestral de una base de datos en donde se evidencie la ejecución presupuestal </t>
  </si>
  <si>
    <t>1. muestra trimestral de avance</t>
  </si>
  <si>
    <t>Circular publicada / implementación de la circular por la Direcciones adscritas a la SSO/(1)
Muestra trimestral nombramiento supervisor y equipo de apoyo(1)</t>
  </si>
  <si>
    <t>Procedimiento (1)
Resolución (1)</t>
  </si>
  <si>
    <t>Certificados de tradición y libertad (19).
Prograsmación de visitas de inspección (19).
Resolución de actualización de los permisos (1).</t>
  </si>
  <si>
    <t>Plan de Retiro de Aeronaves Inutilizadas TIPO (1)
Circular de socializacion (1)</t>
  </si>
  <si>
    <t>Registro de operaciones del trimestre con mayor actidad - Dirección regional Norte de Santander</t>
  </si>
  <si>
    <t>Oficio
Plan de emergencia aprobado</t>
  </si>
  <si>
    <t>oficio</t>
  </si>
  <si>
    <t xml:space="preserve">1. Plano del Aeródromo para AIP.
2. Oficio y/o Correo eléctronico remitiendo el Plano al Grupo AIS para su publicación </t>
  </si>
  <si>
    <t>1. Concepto emitido por el profesional encargado</t>
  </si>
  <si>
    <t>1.  Contrato de construcción y ampliación.</t>
  </si>
  <si>
    <t>1. oficio de la supervision a la DA para la elaboración del concepto.
2. oficio de la supervision a la interventoria</t>
  </si>
  <si>
    <t>2.Circular publicada / implementación de la circular por la Direcciones adscritas a la SSO/(1)
3.Muestra trimestral nombramiento supervisor y equipo de apoyo(1)</t>
  </si>
  <si>
    <t>1. muestra semestral de avance</t>
  </si>
  <si>
    <t>Adendas expedidas (4).
Circular (1).</t>
  </si>
  <si>
    <t>Acta de Equipo de Gerencia
Mensaje de correo electrónico</t>
  </si>
  <si>
    <t xml:space="preserve">1- Muestra semestral de la lista de chequeo
2.Circular publicada / implementación de la circular por la Direcciones adscritas a la SSO                                                                             </t>
  </si>
  <si>
    <t xml:space="preserve">1- Muestra semestral.
2.Circular de la  SSO la creación y adopción del Comité de evaluación de Proyectos publicada. </t>
  </si>
  <si>
    <t>1. Oficio</t>
  </si>
  <si>
    <t>Informe de la visita</t>
  </si>
  <si>
    <t xml:space="preserve">Oficio
Informe </t>
  </si>
  <si>
    <t>1. Plano de Aerodronomo con nuevas caracteristicas.
2. Informe de profesional de DDA en donde se evidencie los cambios efectuados.</t>
  </si>
  <si>
    <t>1. Concepto presentado por losprofesionales que realizaron la visita.</t>
  </si>
  <si>
    <t>Informe de nivelacion
conforme al RAC.</t>
  </si>
  <si>
    <t xml:space="preserve">Contratos y acta de recibo final y registro fotográfico (2)
Conceptos ARL y Ambiental (1)
Informe acciones de mejora.
</t>
  </si>
  <si>
    <t xml:space="preserve">1. ofico (1)
2. Informe (1) </t>
  </si>
  <si>
    <t>Acta de recibo final</t>
  </si>
  <si>
    <t>Oficio</t>
  </si>
  <si>
    <t>Oficios</t>
  </si>
  <si>
    <t>Seguro</t>
  </si>
  <si>
    <t>Ofcio
Acuerdo</t>
  </si>
  <si>
    <t>Plan de Emergencia</t>
  </si>
  <si>
    <t>1. Informe presentado por el supervisor de la visita realizada</t>
  </si>
  <si>
    <t xml:space="preserve">Documento de modificación del RAC 160.
</t>
  </si>
  <si>
    <t>Informe de Vitas de inspección.
Plan de medidas correctivas.</t>
  </si>
  <si>
    <t xml:space="preserve">1.Circular de la  SSO la creación y adopción del Comité de evaluación de Proyectos publicada. </t>
  </si>
  <si>
    <t>1.Circular de la  SSO la creación y adopción del Comité de evaluación de Proyectos publicada. 2. Informe de la visita</t>
  </si>
  <si>
    <t xml:space="preserve">1- Muestra semestral      2.Circular de la  SSO la creación y adopción del Comité de evaluación de Proyectos publicada. </t>
  </si>
  <si>
    <t xml:space="preserve">1- Muestra semestral
2.Circular de la  SSO la creación y adopción del Comité de evaluación de Proyectos publicada. </t>
  </si>
  <si>
    <t>Contrato.
Informes de ejecución.</t>
  </si>
  <si>
    <t>Requerimiento.
Informe de instalación.</t>
  </si>
  <si>
    <t>Acta</t>
  </si>
  <si>
    <t>1.Circular de la  SSO la creación y adopción del Comité de evaluación de Proyectos publicada.
2. oficio</t>
  </si>
  <si>
    <t>Plan de visitas para cada vigencia.
Realizar visita aeropuerto Puerto Inirida.
Informe ejecutivo visita de supervision.
Plan de accion del aeropuerto.
Seguimiento.</t>
  </si>
  <si>
    <t xml:space="preserve">1- Muestra semestral de la lista de chequeo                                                                                   </t>
  </si>
  <si>
    <t xml:space="preserve">1- Muestra semestral de la lista de chequeo.
2.Circular publicada / implementación de la circular por la Direcciones adscritas a la SSO                                                                             </t>
  </si>
  <si>
    <t>Contratos de prestacion de Servicios (5)
Circular (1)</t>
  </si>
  <si>
    <t>1- Muestra semestral de la lista de chequeo.
2.Circular publicada / implementación de la circular por la Direcciones adscritas a la SSO.</t>
  </si>
  <si>
    <t xml:space="preserve">3-oficio                                                         </t>
  </si>
  <si>
    <t>Nuevos Proyectos</t>
  </si>
  <si>
    <t>Acta de recibo Final</t>
  </si>
  <si>
    <t>Circular y reporte publicación SECOP</t>
  </si>
  <si>
    <t>Carpeta física y digital de archivo de actas de Comité</t>
  </si>
  <si>
    <t>Oficio (1)
Soportes (1)</t>
  </si>
  <si>
    <t>Circular/Matriz</t>
  </si>
  <si>
    <t>Circular</t>
  </si>
  <si>
    <t>1.1.1Procedimiento
1.2.1 Acta de reunión con Comercialización acordando las formalidades de los informes de ingresos proyectados
1.3.1 Procedimiento</t>
  </si>
  <si>
    <t>2.1Documento o reporte de conciliación</t>
  </si>
  <si>
    <t>1.1.1Procedimiento
1.2.1Acta de reunión con Comercialización acordando las formalidades de los informes de ingresos proyectados
1.3.1Procedimiento</t>
  </si>
  <si>
    <t xml:space="preserve">2.1 Documento o reporte de conciliación </t>
  </si>
  <si>
    <t xml:space="preserve">1.1.1Back Up trimestral de saldos de cartera al cierre del trimestre
1.2.1 Documento o reporte de Conciliación.    </t>
  </si>
  <si>
    <t>2.1.1 Procedimiento</t>
  </si>
  <si>
    <t>3.1.1 oficio a Informática
3.2.1 Reporte</t>
  </si>
  <si>
    <t xml:space="preserve">1.1.1Back Up trimestral de saldos de cartera al cierre del trimestre
1.2.1 Documento o reporte de Conciliación.       </t>
  </si>
  <si>
    <t>1.1.1 Colocar incidente
1.2.1 asientos contables</t>
  </si>
  <si>
    <t>Oficio  -comercialización (1).
Mesas de trabajo con OPAIN -ANI-AEROCIVIL (4).</t>
  </si>
  <si>
    <t>Cada que realicen una entrega de Información - Comercialización e Inmuebles (4).
Cada que la oficina de inmuebles envíe información aprobada contabilidad realizará en comprobante contable (2).</t>
  </si>
  <si>
    <t>1.1.1 oficio (1)
1.2.1 Inventario de Inmuebles a reclasificar (1)
1.3.1 asientos contables (1)</t>
  </si>
  <si>
    <t>2.1.1 Procedimiento (1)
2.2.1 reporte de Conciliación (1)</t>
  </si>
  <si>
    <t>Registro contable de los activos.</t>
  </si>
  <si>
    <t>1,1 Oficio de inmuebles informando el estado de las adquisiciones para realizar los registros</t>
  </si>
  <si>
    <t>Registros contables -inventarios.
Video conferencia.
Correo electrónico.
Circular.</t>
  </si>
  <si>
    <t>Actas de conciliacion mensual</t>
  </si>
  <si>
    <t>Actas</t>
  </si>
  <si>
    <t xml:space="preserve">1.1.1Back Up trimestral de saldos de cartera al cierre del trimestre (1)
1.2.1 Documento o reporte de Conciliación (1). </t>
  </si>
  <si>
    <t>1.1.1 Actas de reunión (2)
1.2.1 Cronograma de trabajo (1).
1.3.1 Acta de Reunión con SIIF Hacienda (1).</t>
  </si>
  <si>
    <t>1.4.1 informe de avance (2).
1.5.1 ajustes correspondientes (1).</t>
  </si>
  <si>
    <t>1.1.1 Notas a los Estados Financieros (1)</t>
  </si>
  <si>
    <t>2.1.1 Contrato de consultoria (1)
2.2.1 manual de políticas Contables en Borrador (1)
2.3.1 Manual de Políticas Contables aprobado (1)</t>
  </si>
  <si>
    <t>2.1.1  Contrato de consultoria (1)
2.2.1  manual de políticas Contables en Borrador (1)
2.3.1  Manual de Políticas Contables aprobado (1)</t>
  </si>
  <si>
    <t>1.1.1 oficio (1)
1.2.1 Inventario de bienes  Inmuebles y muebles a reclasificar (2)
1.3.1 asientos contables (1)</t>
  </si>
  <si>
    <t>1- Muestra semestral de Proyectos de Estudios y diseños(1)
2. Informe de evaluación de los proyectos radicados.</t>
  </si>
  <si>
    <t>Circular publicada / implementación de la circular por la Direcciones adscritas a la SSO .</t>
  </si>
  <si>
    <t>Procedimiento</t>
  </si>
  <si>
    <t>1- Muestra semestral de Proyectos de Estudios y diseños</t>
  </si>
  <si>
    <t>2. Informe de evaluación de los proyectos radicados.</t>
  </si>
  <si>
    <t xml:space="preserve">Matriz </t>
  </si>
  <si>
    <t>SIN PORCENTAJE DE AVANCE POR SER SUSCRIPCIÓN</t>
  </si>
  <si>
    <r>
      <t xml:space="preserve">H:90-013/16 Bienes de Uso Público en Construcción Concesiones. Administrativo. </t>
    </r>
    <r>
      <rPr>
        <sz val="12"/>
        <rFont val="Arial"/>
        <family val="2"/>
      </rPr>
      <t>La cuenta 1706 presenta saldo por $1.811.595.8 millones, correspondiente a las inversiones en infraestructura realizadas por los concesionarios, las cuales se registran con los informes de las fiduciarias que administran los recursos de los contratos de concesión de los Aeropuertos El Dorado de Bogotá, Rafael</t>
    </r>
  </si>
  <si>
    <t>Reporte de los sistema de información de planeación sobre el avance de las metas de los proyectos (2)</t>
  </si>
  <si>
    <t xml:space="preserve">Actas de seguimiento al cumplimiento de matas (2)
</t>
  </si>
  <si>
    <t>Actas de seguimiento al cumplimiento de metas (2).
Reporte de los sistema de información de planeación sobre el avance de las metas de los proyectos (2)</t>
  </si>
  <si>
    <t xml:space="preserve">1- Muestra semestral de avance de ejecución presupuestal.
2.Circular de la  SSO la creación y adopción del Comité de evaluación de Proyectos publicada. </t>
  </si>
  <si>
    <t xml:space="preserve">1. Estudios y diseños previos contratados debidamente revisados y aprobados por las diferentes areas  de la Entidad. 2.Incluir dentro de los procedimientos lista  de chequeo para la verificacion y aval de los diferentes proyectos.
3. Elaborar y formalizar mediante circular de la  SSO la creación y adopción del Comité de evaluación de Proyectos. </t>
  </si>
  <si>
    <t>Mejorar los controles establecidos por la Secretaría de Seguridad Aérea hacia los operadores, en relación con  el cumplimiento de los tiempos de disponibilidad, tiempos de servicio y tiempos de vuelo de las tripulaciones.</t>
  </si>
  <si>
    <t>1. Estandarizar el formato y contenido de los informes mensuales que envían las empresas sobre tiempos de servicio y de vuelo.</t>
  </si>
  <si>
    <t>2. Obtener estadísticas sobre excesos en los tiempos de vuelo de las tripulaciones, para determinar tendencias y aplicar correctivos.</t>
  </si>
  <si>
    <t>Formato</t>
  </si>
  <si>
    <t>Informe estadístico</t>
  </si>
  <si>
    <t>FILA_138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</si>
</sst>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d/mm/yyyy;@"/>
  </numFmts>
  <fonts count="20"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8"/>
      <name val="Calibri"/>
      <family val="2"/>
      <scheme val="minor"/>
    </font>
    <font>
      <b/>
      <sz val="12"/>
      <color indexed="8"/>
      <name val="Arial"/>
      <family val="2"/>
    </font>
    <font>
      <sz val="12"/>
      <color indexed="8"/>
      <name val="Arial"/>
      <family val="2"/>
    </font>
    <font>
      <b/>
      <sz val="12"/>
      <name val="Arial"/>
      <family val="2"/>
    </font>
    <font>
      <sz val="12"/>
      <name val="Arial"/>
      <family val="2"/>
    </font>
    <font>
      <sz val="12"/>
      <color rgb="FF000000"/>
      <name val="Arial"/>
      <family val="2"/>
    </font>
    <font>
      <b/>
      <sz val="12"/>
      <color rgb="FF000000"/>
      <name val="Verdana"/>
      <family val="2"/>
    </font>
    <font>
      <sz val="14"/>
      <color indexed="8"/>
      <name val="Arial"/>
      <family val="2"/>
    </font>
    <font>
      <sz val="12"/>
      <color rgb="FF000000"/>
      <name val="Verdana"/>
      <family val="2"/>
    </font>
    <font>
      <i/>
      <sz val="12"/>
      <color rgb="FF000000"/>
      <name val="Arial"/>
      <family val="2"/>
    </font>
    <font>
      <strike/>
      <sz val="12"/>
      <color indexed="8"/>
      <name val="Arial"/>
      <family val="2"/>
    </font>
    <font>
      <sz val="10"/>
      <color indexed="8"/>
      <name val="Arial"/>
      <family val="2"/>
    </font>
    <font>
      <sz val="10"/>
      <name val="Arial"/>
      <family val="2"/>
    </font>
    <font>
      <sz val="12"/>
      <color rgb="FFFF0000"/>
      <name val="Arial"/>
      <family val="2"/>
    </font>
    <font>
      <sz val="12"/>
      <color theme="1"/>
      <name val="Arial"/>
      <family val="2"/>
    </font>
    <font>
      <sz val="12"/>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s>
  <cellStyleXfs count="4">
    <xf numFmtId="0" fontId="0" fillId="0" borderId="0"/>
    <xf numFmtId="0" fontId="16" fillId="0" borderId="0"/>
    <xf numFmtId="0" fontId="3" fillId="0" borderId="0"/>
    <xf numFmtId="0" fontId="16" fillId="0" borderId="0"/>
  </cellStyleXfs>
  <cellXfs count="60">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3" xfId="0" applyBorder="1"/>
    <xf numFmtId="0" fontId="0" fillId="3" borderId="3" xfId="0" applyFill="1" applyBorder="1" applyAlignment="1" applyProtection="1">
      <alignment vertical="center"/>
      <protection locked="0"/>
    </xf>
    <xf numFmtId="0" fontId="4" fillId="0" borderId="3" xfId="0" applyFont="1" applyFill="1" applyBorder="1" applyAlignment="1">
      <alignment horizontal="center" vertical="center"/>
    </xf>
    <xf numFmtId="0" fontId="5" fillId="0" borderId="3" xfId="0" applyFont="1" applyFill="1" applyBorder="1" applyAlignment="1" applyProtection="1">
      <alignment horizontal="justify" vertical="top" wrapText="1"/>
      <protection locked="0"/>
    </xf>
    <xf numFmtId="0" fontId="9" fillId="0" borderId="3" xfId="0" applyFont="1" applyFill="1" applyBorder="1" applyAlignment="1">
      <alignment horizontal="justify" vertical="top"/>
    </xf>
    <xf numFmtId="0" fontId="8" fillId="0" borderId="3" xfId="1" applyFont="1" applyFill="1" applyBorder="1" applyAlignment="1" applyProtection="1">
      <alignment horizontal="justify" vertical="top" wrapText="1"/>
      <protection locked="0"/>
    </xf>
    <xf numFmtId="0" fontId="6" fillId="0" borderId="3" xfId="0" applyFont="1" applyFill="1" applyBorder="1" applyAlignment="1" applyProtection="1">
      <alignment horizontal="center" vertical="center"/>
      <protection locked="0"/>
    </xf>
    <xf numFmtId="14" fontId="6" fillId="0" borderId="3" xfId="0" applyNumberFormat="1"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0" fontId="6" fillId="0" borderId="3" xfId="0" applyFont="1" applyFill="1" applyBorder="1" applyAlignment="1">
      <alignment horizontal="justify" vertical="top"/>
    </xf>
    <xf numFmtId="0" fontId="6" fillId="0" borderId="3" xfId="0" applyFont="1" applyFill="1" applyBorder="1" applyAlignment="1">
      <alignment horizontal="justify" vertical="top" wrapText="1"/>
    </xf>
    <xf numFmtId="0" fontId="6" fillId="0" borderId="3" xfId="0" applyFont="1" applyFill="1" applyBorder="1" applyAlignment="1">
      <alignment vertical="top" wrapText="1"/>
    </xf>
    <xf numFmtId="0" fontId="6" fillId="0" borderId="3" xfId="0" applyFont="1" applyFill="1" applyBorder="1" applyAlignment="1">
      <alignment horizontal="center" vertical="center"/>
    </xf>
    <xf numFmtId="0" fontId="7" fillId="0" borderId="3" xfId="0" applyFont="1" applyFill="1" applyBorder="1" applyAlignment="1" applyProtection="1">
      <alignment horizontal="justify" vertical="top" wrapText="1"/>
      <protection locked="0"/>
    </xf>
    <xf numFmtId="0" fontId="6" fillId="0" borderId="3" xfId="0" applyFont="1" applyFill="1" applyBorder="1" applyAlignment="1">
      <alignment horizontal="center" vertical="center" wrapText="1"/>
    </xf>
    <xf numFmtId="14" fontId="8" fillId="0" borderId="3" xfId="2" applyNumberFormat="1" applyFont="1" applyFill="1" applyBorder="1" applyAlignment="1">
      <alignment horizontal="center" vertical="center" wrapText="1"/>
    </xf>
    <xf numFmtId="0" fontId="9" fillId="0" borderId="3" xfId="0" applyFont="1" applyFill="1" applyBorder="1" applyAlignment="1">
      <alignment horizontal="justify" vertical="top" wrapText="1"/>
    </xf>
    <xf numFmtId="0" fontId="9"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5" fillId="0" borderId="3" xfId="0" applyFont="1" applyFill="1" applyBorder="1" applyAlignment="1" applyProtection="1">
      <alignment horizontal="justify" vertical="top"/>
      <protection locked="0"/>
    </xf>
    <xf numFmtId="0" fontId="8" fillId="0" borderId="3"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xf>
    <xf numFmtId="0" fontId="8" fillId="0" borderId="3" xfId="2" applyFont="1" applyFill="1" applyBorder="1" applyAlignment="1">
      <alignment horizontal="justify" vertical="top" wrapText="1"/>
    </xf>
    <xf numFmtId="0" fontId="8" fillId="0" borderId="3" xfId="1" applyFont="1" applyFill="1" applyBorder="1" applyAlignment="1" applyProtection="1">
      <alignment horizontal="center" vertical="center" wrapText="1"/>
      <protection locked="0"/>
    </xf>
    <xf numFmtId="165" fontId="18" fillId="0" borderId="3" xfId="1" applyNumberFormat="1" applyFont="1" applyFill="1" applyBorder="1" applyAlignment="1" applyProtection="1">
      <alignment horizontal="center" vertical="center" wrapText="1"/>
      <protection locked="0"/>
    </xf>
    <xf numFmtId="0" fontId="8" fillId="0" borderId="3" xfId="3" applyFont="1" applyFill="1" applyBorder="1" applyAlignment="1">
      <alignment horizontal="justify" vertical="top" wrapText="1" shrinkToFit="1"/>
    </xf>
    <xf numFmtId="0" fontId="6" fillId="0" borderId="3" xfId="0" applyFont="1" applyFill="1" applyBorder="1" applyAlignment="1">
      <alignment horizontal="left" vertical="top"/>
    </xf>
    <xf numFmtId="0" fontId="6" fillId="0" borderId="3" xfId="0" applyFont="1" applyFill="1" applyBorder="1" applyAlignment="1" applyProtection="1">
      <alignment vertical="top"/>
      <protection locked="0"/>
    </xf>
    <xf numFmtId="0" fontId="6" fillId="0" borderId="3" xfId="0" applyFont="1" applyFill="1" applyBorder="1" applyAlignment="1" applyProtection="1">
      <alignment vertical="top" wrapText="1"/>
      <protection locked="0"/>
    </xf>
    <xf numFmtId="14" fontId="6" fillId="0" borderId="3" xfId="0" applyNumberFormat="1" applyFont="1" applyFill="1" applyBorder="1" applyAlignment="1">
      <alignment vertical="center"/>
    </xf>
    <xf numFmtId="49" fontId="6" fillId="0" borderId="3" xfId="0" applyNumberFormat="1" applyFont="1" applyFill="1" applyBorder="1" applyAlignment="1">
      <alignment horizontal="justify" vertical="top"/>
    </xf>
    <xf numFmtId="49" fontId="6" fillId="0" borderId="3" xfId="0" applyNumberFormat="1" applyFont="1" applyFill="1" applyBorder="1" applyAlignment="1">
      <alignment horizontal="justify" vertical="top" wrapText="1"/>
    </xf>
    <xf numFmtId="0" fontId="6" fillId="0" borderId="3" xfId="0" applyNumberFormat="1" applyFont="1" applyFill="1" applyBorder="1" applyAlignment="1">
      <alignment horizontal="center" vertical="center"/>
    </xf>
    <xf numFmtId="0" fontId="6" fillId="0" borderId="3" xfId="0" applyFont="1" applyFill="1" applyBorder="1" applyAlignment="1">
      <alignment horizontal="center" vertical="top"/>
    </xf>
    <xf numFmtId="0" fontId="6" fillId="0" borderId="3" xfId="0" applyFont="1" applyFill="1" applyBorder="1" applyAlignment="1" applyProtection="1">
      <alignment horizontal="justify" vertical="top" wrapText="1"/>
      <protection locked="0"/>
    </xf>
    <xf numFmtId="0" fontId="18" fillId="0" borderId="3" xfId="1" applyFont="1" applyFill="1" applyBorder="1" applyAlignment="1" applyProtection="1">
      <alignment horizontal="center" vertical="top" wrapText="1"/>
      <protection locked="0"/>
    </xf>
    <xf numFmtId="0" fontId="18" fillId="0" borderId="3" xfId="1" applyFont="1" applyFill="1" applyBorder="1" applyAlignment="1" applyProtection="1">
      <alignment horizontal="center" vertical="center" wrapText="1"/>
      <protection locked="0"/>
    </xf>
    <xf numFmtId="14" fontId="19" fillId="0" borderId="3" xfId="0" applyNumberFormat="1" applyFont="1" applyFill="1" applyBorder="1" applyAlignment="1">
      <alignment horizontal="center" vertical="center"/>
    </xf>
    <xf numFmtId="164" fontId="6" fillId="0" borderId="3" xfId="0" applyNumberFormat="1" applyFont="1" applyFill="1" applyBorder="1" applyAlignment="1" applyProtection="1">
      <alignment horizontal="center" vertical="center"/>
      <protection locked="0"/>
    </xf>
    <xf numFmtId="165" fontId="6" fillId="0" borderId="3" xfId="0" applyNumberFormat="1" applyFont="1" applyFill="1" applyBorder="1" applyAlignment="1">
      <alignment horizontal="center" vertical="center"/>
    </xf>
    <xf numFmtId="1" fontId="8" fillId="4" borderId="3" xfId="1"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xf>
    <xf numFmtId="0" fontId="0" fillId="0" borderId="0" xfId="0"/>
    <xf numFmtId="0" fontId="6" fillId="0" borderId="2" xfId="0" applyFont="1" applyFill="1" applyBorder="1" applyAlignment="1">
      <alignment horizontal="justify" vertical="top"/>
    </xf>
    <xf numFmtId="0" fontId="6" fillId="0" borderId="2" xfId="0" applyFont="1" applyFill="1" applyBorder="1" applyAlignment="1">
      <alignment horizontal="justify"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center"/>
    </xf>
    <xf numFmtId="14" fontId="6" fillId="0" borderId="2" xfId="0" applyNumberFormat="1" applyFont="1" applyFill="1" applyBorder="1" applyAlignment="1">
      <alignment horizontal="center" vertical="center" wrapText="1"/>
    </xf>
    <xf numFmtId="0" fontId="0" fillId="0" borderId="3" xfId="0" applyFill="1" applyBorder="1"/>
    <xf numFmtId="0" fontId="0" fillId="0" borderId="3" xfId="0" applyFill="1" applyBorder="1" applyAlignment="1" applyProtection="1">
      <alignment vertical="center"/>
      <protection locked="0"/>
    </xf>
    <xf numFmtId="1" fontId="8" fillId="0" borderId="3" xfId="1"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4">
    <cellStyle name="Normal" xfId="0" builtinId="0"/>
    <cellStyle name="Normal 2" xfId="2"/>
    <cellStyle name="Normal 2 2" xfId="1"/>
    <cellStyle name="Normal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selection activeCell="L148" sqref="L148"/>
    </sheetView>
  </sheetViews>
  <sheetFormatPr baseColWidth="10" defaultColWidth="9.140625" defaultRowHeight="15" x14ac:dyDescent="0.25"/>
  <cols>
    <col min="2" max="2" width="16" customWidth="1"/>
    <col min="3" max="3" width="24.28515625" customWidth="1"/>
    <col min="4" max="4" width="25.5703125" customWidth="1"/>
    <col min="5" max="5" width="48" customWidth="1"/>
    <col min="6" max="6" width="39.7109375" customWidth="1"/>
    <col min="7" max="8" width="42.42578125" customWidth="1"/>
    <col min="9" max="9" width="41" customWidth="1"/>
    <col min="10" max="10" width="22.28515625" customWidth="1"/>
    <col min="11" max="11" width="18.85546875" customWidth="1"/>
    <col min="12" max="12" width="17.140625" customWidth="1"/>
    <col min="13" max="13" width="18.42578125" customWidth="1"/>
    <col min="14" max="14" width="20.7109375" customWidth="1"/>
    <col min="15" max="15" width="19" customWidth="1"/>
    <col min="17" max="256" width="8" hidden="1"/>
  </cols>
  <sheetData>
    <row r="1" spans="1:15" x14ac:dyDescent="0.25">
      <c r="B1" s="1" t="s">
        <v>0</v>
      </c>
      <c r="C1" s="1">
        <v>53</v>
      </c>
      <c r="D1" s="58" t="s">
        <v>1</v>
      </c>
      <c r="E1" s="59"/>
      <c r="F1" s="59"/>
      <c r="G1" s="59"/>
    </row>
    <row r="2" spans="1:15" x14ac:dyDescent="0.25">
      <c r="B2" s="1" t="s">
        <v>2</v>
      </c>
      <c r="C2" s="1">
        <v>400</v>
      </c>
      <c r="D2" s="58" t="s">
        <v>3</v>
      </c>
      <c r="E2" s="59"/>
      <c r="F2" s="59"/>
      <c r="G2" s="59"/>
    </row>
    <row r="3" spans="1:15" x14ac:dyDescent="0.25">
      <c r="B3" s="1" t="s">
        <v>4</v>
      </c>
      <c r="C3" s="1">
        <v>1</v>
      </c>
    </row>
    <row r="4" spans="1:15" x14ac:dyDescent="0.25">
      <c r="B4" s="1" t="s">
        <v>5</v>
      </c>
      <c r="C4" s="1">
        <v>358</v>
      </c>
    </row>
    <row r="5" spans="1:15" x14ac:dyDescent="0.25">
      <c r="B5" s="1" t="s">
        <v>6</v>
      </c>
      <c r="C5" s="48">
        <v>42598</v>
      </c>
    </row>
    <row r="6" spans="1:15" x14ac:dyDescent="0.25">
      <c r="B6" s="1" t="s">
        <v>7</v>
      </c>
      <c r="C6" s="1">
        <v>0</v>
      </c>
      <c r="D6" s="1" t="s">
        <v>8</v>
      </c>
    </row>
    <row r="8" spans="1:15" x14ac:dyDescent="0.25">
      <c r="A8" s="1" t="s">
        <v>9</v>
      </c>
      <c r="B8" s="58" t="s">
        <v>10</v>
      </c>
      <c r="C8" s="59"/>
      <c r="D8" s="59"/>
      <c r="E8" s="59"/>
      <c r="F8" s="59"/>
      <c r="G8" s="59"/>
      <c r="H8" s="59"/>
      <c r="I8" s="59"/>
      <c r="J8" s="59"/>
      <c r="K8" s="59"/>
      <c r="L8" s="59"/>
      <c r="M8" s="59"/>
      <c r="N8" s="59"/>
      <c r="O8" s="59"/>
    </row>
    <row r="9" spans="1:15" x14ac:dyDescent="0.25">
      <c r="A9" s="2"/>
      <c r="B9" s="2"/>
      <c r="C9" s="1">
        <v>4</v>
      </c>
      <c r="D9" s="1">
        <v>8</v>
      </c>
      <c r="E9" s="1">
        <v>12</v>
      </c>
      <c r="F9" s="1">
        <v>16</v>
      </c>
      <c r="G9" s="1">
        <v>20</v>
      </c>
      <c r="H9" s="1">
        <v>24</v>
      </c>
      <c r="I9" s="1">
        <v>28</v>
      </c>
      <c r="J9" s="1">
        <v>31</v>
      </c>
      <c r="K9" s="1">
        <v>32</v>
      </c>
      <c r="L9" s="1">
        <v>36</v>
      </c>
      <c r="M9" s="1">
        <v>40</v>
      </c>
      <c r="N9" s="1">
        <v>44</v>
      </c>
      <c r="O9" s="1">
        <v>48</v>
      </c>
    </row>
    <row r="10" spans="1:15" ht="51.75" customHeight="1" thickBot="1" x14ac:dyDescent="0.3">
      <c r="A10" s="3"/>
      <c r="B10" s="3"/>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ht="158.25" customHeight="1" thickBot="1" x14ac:dyDescent="0.3">
      <c r="A11" s="4">
        <v>1</v>
      </c>
      <c r="B11" s="5" t="s">
        <v>24</v>
      </c>
      <c r="C11" s="6" t="s">
        <v>25</v>
      </c>
      <c r="D11" s="7" t="s">
        <v>163</v>
      </c>
      <c r="E11" s="8" t="s">
        <v>169</v>
      </c>
      <c r="F11" s="9" t="s">
        <v>276</v>
      </c>
      <c r="G11" s="10" t="s">
        <v>381</v>
      </c>
      <c r="H11" s="10" t="s">
        <v>475</v>
      </c>
      <c r="I11" s="10" t="s">
        <v>579</v>
      </c>
      <c r="J11" s="11">
        <v>2</v>
      </c>
      <c r="K11" s="12">
        <v>42675</v>
      </c>
      <c r="L11" s="12">
        <v>43039</v>
      </c>
      <c r="M11" s="47">
        <f t="shared" ref="M11:M75" si="0">(+L11-K11)/7</f>
        <v>52</v>
      </c>
      <c r="N11" s="6"/>
      <c r="O11" s="13" t="s">
        <v>680</v>
      </c>
    </row>
    <row r="12" spans="1:15" ht="153" thickBot="1" x14ac:dyDescent="0.3">
      <c r="A12" s="4">
        <v>2</v>
      </c>
      <c r="B12" s="5" t="s">
        <v>27</v>
      </c>
      <c r="C12" s="6" t="s">
        <v>25</v>
      </c>
      <c r="D12" s="7" t="s">
        <v>163</v>
      </c>
      <c r="E12" s="8" t="s">
        <v>169</v>
      </c>
      <c r="F12" s="9" t="s">
        <v>276</v>
      </c>
      <c r="G12" s="10" t="s">
        <v>382</v>
      </c>
      <c r="H12" s="10" t="s">
        <v>476</v>
      </c>
      <c r="I12" s="10" t="s">
        <v>580</v>
      </c>
      <c r="J12" s="11">
        <v>1</v>
      </c>
      <c r="K12" s="12">
        <v>42675</v>
      </c>
      <c r="L12" s="12">
        <v>43039</v>
      </c>
      <c r="M12" s="47">
        <f t="shared" si="0"/>
        <v>52</v>
      </c>
      <c r="N12" s="5"/>
      <c r="O12" s="13" t="s">
        <v>680</v>
      </c>
    </row>
    <row r="13" spans="1:15" ht="165.75" thickBot="1" x14ac:dyDescent="0.3">
      <c r="A13" s="4">
        <v>3</v>
      </c>
      <c r="B13" s="5" t="s">
        <v>28</v>
      </c>
      <c r="C13" s="6" t="s">
        <v>25</v>
      </c>
      <c r="D13" s="7" t="s">
        <v>164</v>
      </c>
      <c r="E13" s="8" t="s">
        <v>170</v>
      </c>
      <c r="F13" s="9" t="s">
        <v>277</v>
      </c>
      <c r="G13" s="50" t="s">
        <v>385</v>
      </c>
      <c r="H13" s="51" t="s">
        <v>479</v>
      </c>
      <c r="I13" s="52" t="s">
        <v>583</v>
      </c>
      <c r="J13" s="53">
        <v>1</v>
      </c>
      <c r="K13" s="54">
        <v>42644</v>
      </c>
      <c r="L13" s="54">
        <v>42734</v>
      </c>
      <c r="M13" s="47">
        <f t="shared" si="0"/>
        <v>12.857142857142858</v>
      </c>
      <c r="N13" s="5"/>
      <c r="O13" s="13" t="s">
        <v>680</v>
      </c>
    </row>
    <row r="14" spans="1:15" ht="165.75" thickBot="1" x14ac:dyDescent="0.3">
      <c r="A14" s="4">
        <v>4</v>
      </c>
      <c r="B14" s="5" t="s">
        <v>29</v>
      </c>
      <c r="C14" s="6" t="s">
        <v>25</v>
      </c>
      <c r="D14" s="7" t="s">
        <v>164</v>
      </c>
      <c r="E14" s="8" t="s">
        <v>170</v>
      </c>
      <c r="F14" s="9" t="s">
        <v>277</v>
      </c>
      <c r="G14" s="50" t="s">
        <v>386</v>
      </c>
      <c r="H14" s="51" t="s">
        <v>480</v>
      </c>
      <c r="I14" s="52" t="s">
        <v>584</v>
      </c>
      <c r="J14" s="53">
        <v>1</v>
      </c>
      <c r="K14" s="54">
        <v>42736</v>
      </c>
      <c r="L14" s="54">
        <v>42947</v>
      </c>
      <c r="M14" s="47">
        <f t="shared" si="0"/>
        <v>30.142857142857142</v>
      </c>
      <c r="N14" s="5"/>
      <c r="O14" s="13" t="s">
        <v>680</v>
      </c>
    </row>
    <row r="15" spans="1:15" ht="165.75" thickBot="1" x14ac:dyDescent="0.3">
      <c r="A15" s="4">
        <v>5</v>
      </c>
      <c r="B15" s="5" t="s">
        <v>30</v>
      </c>
      <c r="C15" s="6" t="s">
        <v>25</v>
      </c>
      <c r="D15" s="7" t="s">
        <v>164</v>
      </c>
      <c r="E15" s="8" t="s">
        <v>170</v>
      </c>
      <c r="F15" s="9" t="s">
        <v>277</v>
      </c>
      <c r="G15" s="50" t="s">
        <v>383</v>
      </c>
      <c r="H15" s="51" t="s">
        <v>477</v>
      </c>
      <c r="I15" s="52" t="s">
        <v>581</v>
      </c>
      <c r="J15" s="53">
        <v>2</v>
      </c>
      <c r="K15" s="54">
        <v>42644</v>
      </c>
      <c r="L15" s="54">
        <v>42704</v>
      </c>
      <c r="M15" s="47">
        <f t="shared" si="0"/>
        <v>8.5714285714285712</v>
      </c>
      <c r="N15" s="5"/>
      <c r="O15" s="13" t="s">
        <v>680</v>
      </c>
    </row>
    <row r="16" spans="1:15" ht="165.75" thickBot="1" x14ac:dyDescent="0.3">
      <c r="A16" s="4">
        <v>6</v>
      </c>
      <c r="B16" s="5" t="s">
        <v>31</v>
      </c>
      <c r="C16" s="6" t="s">
        <v>25</v>
      </c>
      <c r="D16" s="7" t="s">
        <v>164</v>
      </c>
      <c r="E16" s="8" t="s">
        <v>170</v>
      </c>
      <c r="F16" s="9" t="s">
        <v>277</v>
      </c>
      <c r="G16" s="50" t="s">
        <v>384</v>
      </c>
      <c r="H16" s="51" t="s">
        <v>478</v>
      </c>
      <c r="I16" s="52" t="s">
        <v>582</v>
      </c>
      <c r="J16" s="53">
        <v>2</v>
      </c>
      <c r="K16" s="54">
        <v>42644</v>
      </c>
      <c r="L16" s="54">
        <v>42704</v>
      </c>
      <c r="M16" s="47">
        <f t="shared" si="0"/>
        <v>8.5714285714285712</v>
      </c>
      <c r="N16" s="5"/>
      <c r="O16" s="13" t="s">
        <v>680</v>
      </c>
    </row>
    <row r="17" spans="1:15" ht="165.75" thickBot="1" x14ac:dyDescent="0.3">
      <c r="A17" s="4">
        <v>7</v>
      </c>
      <c r="B17" s="5" t="s">
        <v>32</v>
      </c>
      <c r="C17" s="6" t="s">
        <v>25</v>
      </c>
      <c r="D17" s="7" t="s">
        <v>164</v>
      </c>
      <c r="E17" s="18" t="s">
        <v>171</v>
      </c>
      <c r="F17" s="15" t="s">
        <v>278</v>
      </c>
      <c r="G17" s="14" t="s">
        <v>385</v>
      </c>
      <c r="H17" s="14" t="s">
        <v>479</v>
      </c>
      <c r="I17" s="16" t="s">
        <v>583</v>
      </c>
      <c r="J17" s="17">
        <v>1</v>
      </c>
      <c r="K17" s="12">
        <v>42644</v>
      </c>
      <c r="L17" s="12">
        <v>42734</v>
      </c>
      <c r="M17" s="47">
        <f t="shared" si="0"/>
        <v>12.857142857142858</v>
      </c>
      <c r="N17" s="5"/>
      <c r="O17" s="13" t="s">
        <v>680</v>
      </c>
    </row>
    <row r="18" spans="1:15" ht="165.75" thickBot="1" x14ac:dyDescent="0.3">
      <c r="A18" s="4">
        <v>8</v>
      </c>
      <c r="B18" s="5" t="s">
        <v>33</v>
      </c>
      <c r="C18" s="6" t="s">
        <v>25</v>
      </c>
      <c r="D18" s="7" t="s">
        <v>164</v>
      </c>
      <c r="E18" s="8" t="s">
        <v>172</v>
      </c>
      <c r="F18" s="15" t="s">
        <v>278</v>
      </c>
      <c r="G18" s="14" t="s">
        <v>386</v>
      </c>
      <c r="H18" s="14" t="s">
        <v>480</v>
      </c>
      <c r="I18" s="14" t="s">
        <v>585</v>
      </c>
      <c r="J18" s="17">
        <v>2</v>
      </c>
      <c r="K18" s="12">
        <v>42736</v>
      </c>
      <c r="L18" s="12">
        <v>42947</v>
      </c>
      <c r="M18" s="47">
        <f t="shared" si="0"/>
        <v>30.142857142857142</v>
      </c>
      <c r="N18" s="5"/>
      <c r="O18" s="13" t="s">
        <v>680</v>
      </c>
    </row>
    <row r="19" spans="1:15" ht="153" thickBot="1" x14ac:dyDescent="0.3">
      <c r="A19" s="4">
        <v>9</v>
      </c>
      <c r="B19" s="5" t="s">
        <v>34</v>
      </c>
      <c r="C19" s="6" t="s">
        <v>25</v>
      </c>
      <c r="D19" s="7" t="s">
        <v>164</v>
      </c>
      <c r="E19" s="8" t="s">
        <v>173</v>
      </c>
      <c r="F19" s="15" t="s">
        <v>279</v>
      </c>
      <c r="G19" s="14" t="s">
        <v>387</v>
      </c>
      <c r="H19" s="14" t="s">
        <v>481</v>
      </c>
      <c r="I19" s="14" t="s">
        <v>586</v>
      </c>
      <c r="J19" s="17">
        <v>2</v>
      </c>
      <c r="K19" s="20">
        <v>42673</v>
      </c>
      <c r="L19" s="20">
        <v>43008</v>
      </c>
      <c r="M19" s="47">
        <f t="shared" si="0"/>
        <v>47.857142857142854</v>
      </c>
      <c r="N19" s="5"/>
      <c r="O19" s="13" t="s">
        <v>680</v>
      </c>
    </row>
    <row r="20" spans="1:15" ht="153" thickBot="1" x14ac:dyDescent="0.3">
      <c r="A20" s="4">
        <v>10</v>
      </c>
      <c r="B20" s="5" t="s">
        <v>35</v>
      </c>
      <c r="C20" s="6" t="s">
        <v>25</v>
      </c>
      <c r="D20" s="7" t="s">
        <v>164</v>
      </c>
      <c r="E20" s="8" t="s">
        <v>174</v>
      </c>
      <c r="F20" s="9" t="s">
        <v>280</v>
      </c>
      <c r="G20" s="14" t="s">
        <v>387</v>
      </c>
      <c r="H20" s="14" t="s">
        <v>482</v>
      </c>
      <c r="I20" s="14" t="s">
        <v>587</v>
      </c>
      <c r="J20" s="17">
        <v>2</v>
      </c>
      <c r="K20" s="20">
        <v>42673</v>
      </c>
      <c r="L20" s="20">
        <v>43008</v>
      </c>
      <c r="M20" s="47">
        <f t="shared" si="0"/>
        <v>47.857142857142854</v>
      </c>
      <c r="N20" s="5"/>
      <c r="O20" s="13" t="s">
        <v>680</v>
      </c>
    </row>
    <row r="21" spans="1:15" ht="180.75" thickBot="1" x14ac:dyDescent="0.3">
      <c r="A21" s="4">
        <v>11</v>
      </c>
      <c r="B21" s="5" t="s">
        <v>36</v>
      </c>
      <c r="C21" s="6" t="s">
        <v>25</v>
      </c>
      <c r="D21" s="7" t="s">
        <v>164</v>
      </c>
      <c r="E21" s="8" t="s">
        <v>175</v>
      </c>
      <c r="F21" s="9" t="s">
        <v>281</v>
      </c>
      <c r="G21" s="9" t="s">
        <v>388</v>
      </c>
      <c r="H21" s="21" t="s">
        <v>483</v>
      </c>
      <c r="I21" s="21" t="s">
        <v>588</v>
      </c>
      <c r="J21" s="22">
        <v>5</v>
      </c>
      <c r="K21" s="23">
        <v>42643</v>
      </c>
      <c r="L21" s="23">
        <v>42824</v>
      </c>
      <c r="M21" s="47">
        <f t="shared" si="0"/>
        <v>25.857142857142858</v>
      </c>
      <c r="N21" s="5"/>
      <c r="O21" s="13" t="s">
        <v>680</v>
      </c>
    </row>
    <row r="22" spans="1:15" ht="153" thickBot="1" x14ac:dyDescent="0.3">
      <c r="A22" s="4">
        <v>12</v>
      </c>
      <c r="B22" s="5" t="s">
        <v>37</v>
      </c>
      <c r="C22" s="6" t="s">
        <v>25</v>
      </c>
      <c r="D22" s="7" t="s">
        <v>164</v>
      </c>
      <c r="E22" s="18" t="s">
        <v>176</v>
      </c>
      <c r="F22" s="14" t="s">
        <v>282</v>
      </c>
      <c r="G22" s="14" t="s">
        <v>389</v>
      </c>
      <c r="H22" s="14" t="s">
        <v>484</v>
      </c>
      <c r="I22" s="15" t="s">
        <v>589</v>
      </c>
      <c r="J22" s="24">
        <v>1</v>
      </c>
      <c r="K22" s="23">
        <v>42633</v>
      </c>
      <c r="L22" s="23">
        <v>42732</v>
      </c>
      <c r="M22" s="47">
        <f t="shared" si="0"/>
        <v>14.142857142857142</v>
      </c>
      <c r="N22" s="5"/>
      <c r="O22" s="13" t="s">
        <v>680</v>
      </c>
    </row>
    <row r="23" spans="1:15" ht="152.25" thickBot="1" x14ac:dyDescent="0.3">
      <c r="A23" s="4">
        <v>13</v>
      </c>
      <c r="B23" s="5" t="s">
        <v>38</v>
      </c>
      <c r="C23" s="6" t="s">
        <v>25</v>
      </c>
      <c r="D23" s="7" t="s">
        <v>164</v>
      </c>
      <c r="E23" s="8" t="s">
        <v>177</v>
      </c>
      <c r="F23" s="14" t="s">
        <v>283</v>
      </c>
      <c r="G23" s="14" t="s">
        <v>385</v>
      </c>
      <c r="H23" s="14" t="s">
        <v>479</v>
      </c>
      <c r="I23" s="51" t="s">
        <v>683</v>
      </c>
      <c r="J23" s="17">
        <v>2</v>
      </c>
      <c r="K23" s="12">
        <v>42644</v>
      </c>
      <c r="L23" s="12">
        <v>42734</v>
      </c>
      <c r="M23" s="47">
        <f t="shared" si="0"/>
        <v>12.857142857142858</v>
      </c>
      <c r="N23" s="5"/>
      <c r="O23" s="13" t="s">
        <v>680</v>
      </c>
    </row>
    <row r="24" spans="1:15" ht="152.25" thickBot="1" x14ac:dyDescent="0.3">
      <c r="A24" s="4">
        <v>14</v>
      </c>
      <c r="B24" s="5" t="s">
        <v>39</v>
      </c>
      <c r="C24" s="6" t="s">
        <v>25</v>
      </c>
      <c r="D24" s="7" t="s">
        <v>164</v>
      </c>
      <c r="E24" s="8" t="s">
        <v>177</v>
      </c>
      <c r="F24" s="14" t="s">
        <v>283</v>
      </c>
      <c r="G24" s="14" t="s">
        <v>386</v>
      </c>
      <c r="H24" s="14" t="s">
        <v>480</v>
      </c>
      <c r="I24" s="14" t="s">
        <v>682</v>
      </c>
      <c r="J24" s="17">
        <v>2</v>
      </c>
      <c r="K24" s="12">
        <v>42736</v>
      </c>
      <c r="L24" s="12">
        <v>42947</v>
      </c>
      <c r="M24" s="47">
        <f t="shared" si="0"/>
        <v>30.142857142857142</v>
      </c>
      <c r="N24" s="5"/>
      <c r="O24" s="13" t="s">
        <v>680</v>
      </c>
    </row>
    <row r="25" spans="1:15" ht="165.75" thickBot="1" x14ac:dyDescent="0.3">
      <c r="A25" s="4">
        <v>15</v>
      </c>
      <c r="B25" s="5" t="s">
        <v>40</v>
      </c>
      <c r="C25" s="6" t="s">
        <v>25</v>
      </c>
      <c r="D25" s="7" t="s">
        <v>164</v>
      </c>
      <c r="E25" s="8" t="s">
        <v>178</v>
      </c>
      <c r="F25" s="14" t="s">
        <v>284</v>
      </c>
      <c r="G25" s="14" t="s">
        <v>390</v>
      </c>
      <c r="H25" s="15" t="s">
        <v>686</v>
      </c>
      <c r="I25" s="15" t="s">
        <v>685</v>
      </c>
      <c r="J25" s="17">
        <v>2</v>
      </c>
      <c r="K25" s="20">
        <v>42673</v>
      </c>
      <c r="L25" s="20">
        <v>43008</v>
      </c>
      <c r="M25" s="47">
        <f t="shared" si="0"/>
        <v>47.857142857142854</v>
      </c>
      <c r="N25" s="5"/>
      <c r="O25" s="13" t="s">
        <v>680</v>
      </c>
    </row>
    <row r="26" spans="1:15" ht="150.75" thickBot="1" x14ac:dyDescent="0.3">
      <c r="A26" s="4">
        <v>16</v>
      </c>
      <c r="B26" s="5" t="s">
        <v>41</v>
      </c>
      <c r="C26" s="6" t="s">
        <v>25</v>
      </c>
      <c r="D26" s="7" t="s">
        <v>164</v>
      </c>
      <c r="E26" s="25" t="s">
        <v>179</v>
      </c>
      <c r="F26" s="14" t="s">
        <v>285</v>
      </c>
      <c r="G26" s="14" t="s">
        <v>387</v>
      </c>
      <c r="H26" s="14" t="s">
        <v>481</v>
      </c>
      <c r="I26" s="15" t="s">
        <v>685</v>
      </c>
      <c r="J26" s="17">
        <v>2</v>
      </c>
      <c r="K26" s="20">
        <v>42673</v>
      </c>
      <c r="L26" s="20">
        <v>43008</v>
      </c>
      <c r="M26" s="47">
        <f t="shared" si="0"/>
        <v>47.857142857142854</v>
      </c>
      <c r="N26" s="5"/>
      <c r="O26" s="13" t="s">
        <v>680</v>
      </c>
    </row>
    <row r="27" spans="1:15" ht="153.75" thickBot="1" x14ac:dyDescent="0.3">
      <c r="A27" s="4">
        <v>17</v>
      </c>
      <c r="B27" s="5" t="s">
        <v>42</v>
      </c>
      <c r="C27" s="6" t="s">
        <v>25</v>
      </c>
      <c r="D27" s="7" t="s">
        <v>164</v>
      </c>
      <c r="E27" s="8" t="s">
        <v>180</v>
      </c>
      <c r="F27" s="14" t="s">
        <v>286</v>
      </c>
      <c r="G27" s="14" t="s">
        <v>386</v>
      </c>
      <c r="H27" s="14" t="s">
        <v>480</v>
      </c>
      <c r="I27" s="51" t="s">
        <v>684</v>
      </c>
      <c r="J27" s="26">
        <v>4</v>
      </c>
      <c r="K27" s="27">
        <v>42736</v>
      </c>
      <c r="L27" s="27">
        <v>42947</v>
      </c>
      <c r="M27" s="47">
        <f t="shared" si="0"/>
        <v>30.142857142857142</v>
      </c>
      <c r="N27" s="5"/>
      <c r="O27" s="13" t="s">
        <v>680</v>
      </c>
    </row>
    <row r="28" spans="1:15" ht="195.75" thickBot="1" x14ac:dyDescent="0.3">
      <c r="A28" s="4">
        <v>18</v>
      </c>
      <c r="B28" s="5" t="s">
        <v>43</v>
      </c>
      <c r="C28" s="6" t="s">
        <v>25</v>
      </c>
      <c r="D28" s="7" t="s">
        <v>164</v>
      </c>
      <c r="E28" s="8" t="s">
        <v>181</v>
      </c>
      <c r="F28" s="14" t="s">
        <v>287</v>
      </c>
      <c r="G28" s="15" t="s">
        <v>388</v>
      </c>
      <c r="H28" s="15" t="s">
        <v>485</v>
      </c>
      <c r="I28" s="15" t="s">
        <v>591</v>
      </c>
      <c r="J28" s="17">
        <v>4</v>
      </c>
      <c r="K28" s="28">
        <v>42643</v>
      </c>
      <c r="L28" s="28">
        <v>42824</v>
      </c>
      <c r="M28" s="47">
        <f t="shared" si="0"/>
        <v>25.857142857142858</v>
      </c>
      <c r="N28" s="5"/>
      <c r="O28" s="13" t="s">
        <v>680</v>
      </c>
    </row>
    <row r="29" spans="1:15" ht="165.75" thickBot="1" x14ac:dyDescent="0.3">
      <c r="A29" s="4">
        <v>19</v>
      </c>
      <c r="B29" s="5" t="s">
        <v>44</v>
      </c>
      <c r="C29" s="6" t="s">
        <v>25</v>
      </c>
      <c r="D29" s="7" t="s">
        <v>164</v>
      </c>
      <c r="E29" s="8" t="s">
        <v>182</v>
      </c>
      <c r="F29" s="14" t="s">
        <v>288</v>
      </c>
      <c r="G29" s="14" t="s">
        <v>391</v>
      </c>
      <c r="H29" s="14" t="s">
        <v>486</v>
      </c>
      <c r="I29" s="15" t="s">
        <v>592</v>
      </c>
      <c r="J29" s="17">
        <v>1</v>
      </c>
      <c r="K29" s="28">
        <v>42614</v>
      </c>
      <c r="L29" s="28">
        <v>42735</v>
      </c>
      <c r="M29" s="47">
        <f t="shared" si="0"/>
        <v>17.285714285714285</v>
      </c>
      <c r="N29" s="5"/>
      <c r="O29" s="13" t="s">
        <v>680</v>
      </c>
    </row>
    <row r="30" spans="1:15" ht="165.75" thickBot="1" x14ac:dyDescent="0.3">
      <c r="A30" s="4">
        <v>20</v>
      </c>
      <c r="B30" s="5" t="s">
        <v>45</v>
      </c>
      <c r="C30" s="6" t="s">
        <v>25</v>
      </c>
      <c r="D30" s="7" t="s">
        <v>164</v>
      </c>
      <c r="E30" s="8" t="s">
        <v>183</v>
      </c>
      <c r="F30" s="9" t="s">
        <v>289</v>
      </c>
      <c r="G30" s="14" t="s">
        <v>391</v>
      </c>
      <c r="H30" s="14" t="s">
        <v>486</v>
      </c>
      <c r="I30" s="15" t="s">
        <v>592</v>
      </c>
      <c r="J30" s="17">
        <v>1</v>
      </c>
      <c r="K30" s="28">
        <v>42614</v>
      </c>
      <c r="L30" s="28">
        <v>42735</v>
      </c>
      <c r="M30" s="47">
        <f t="shared" si="0"/>
        <v>17.285714285714285</v>
      </c>
      <c r="N30" s="5"/>
      <c r="O30" s="13" t="s">
        <v>680</v>
      </c>
    </row>
    <row r="31" spans="1:15" ht="156" thickBot="1" x14ac:dyDescent="0.3">
      <c r="A31" s="4">
        <v>21</v>
      </c>
      <c r="B31" s="5" t="s">
        <v>46</v>
      </c>
      <c r="C31" s="6" t="s">
        <v>25</v>
      </c>
      <c r="D31" s="7" t="s">
        <v>165</v>
      </c>
      <c r="E31" s="8" t="s">
        <v>184</v>
      </c>
      <c r="F31" s="9" t="s">
        <v>290</v>
      </c>
      <c r="G31" s="14" t="s">
        <v>392</v>
      </c>
      <c r="H31" s="15" t="s">
        <v>487</v>
      </c>
      <c r="I31" s="15" t="s">
        <v>593</v>
      </c>
      <c r="J31" s="19">
        <v>2</v>
      </c>
      <c r="K31" s="20">
        <v>42673</v>
      </c>
      <c r="L31" s="20">
        <v>43008</v>
      </c>
      <c r="M31" s="47">
        <f t="shared" si="0"/>
        <v>47.857142857142854</v>
      </c>
      <c r="N31" s="5"/>
      <c r="O31" s="13" t="s">
        <v>680</v>
      </c>
    </row>
    <row r="32" spans="1:15" ht="156.75" thickBot="1" x14ac:dyDescent="0.3">
      <c r="A32" s="4">
        <v>22</v>
      </c>
      <c r="B32" s="5" t="s">
        <v>47</v>
      </c>
      <c r="C32" s="6" t="s">
        <v>25</v>
      </c>
      <c r="D32" s="7" t="s">
        <v>165</v>
      </c>
      <c r="E32" s="8" t="s">
        <v>185</v>
      </c>
      <c r="F32" s="9" t="s">
        <v>291</v>
      </c>
      <c r="G32" s="14" t="s">
        <v>392</v>
      </c>
      <c r="H32" s="15" t="s">
        <v>488</v>
      </c>
      <c r="I32" s="15" t="s">
        <v>593</v>
      </c>
      <c r="J32" s="19">
        <v>2</v>
      </c>
      <c r="K32" s="20">
        <v>42673</v>
      </c>
      <c r="L32" s="20">
        <v>43038</v>
      </c>
      <c r="M32" s="47">
        <f t="shared" si="0"/>
        <v>52.142857142857146</v>
      </c>
      <c r="N32" s="5"/>
      <c r="O32" s="13" t="s">
        <v>680</v>
      </c>
    </row>
    <row r="33" spans="1:15" ht="183.75" thickBot="1" x14ac:dyDescent="0.3">
      <c r="A33" s="4">
        <v>23</v>
      </c>
      <c r="B33" s="5" t="s">
        <v>48</v>
      </c>
      <c r="C33" s="6" t="s">
        <v>25</v>
      </c>
      <c r="D33" s="7" t="s">
        <v>164</v>
      </c>
      <c r="E33" s="8" t="s">
        <v>186</v>
      </c>
      <c r="F33" s="9" t="s">
        <v>292</v>
      </c>
      <c r="G33" s="9" t="s">
        <v>393</v>
      </c>
      <c r="H33" s="9" t="s">
        <v>489</v>
      </c>
      <c r="I33" s="21" t="s">
        <v>594</v>
      </c>
      <c r="J33" s="22">
        <v>2</v>
      </c>
      <c r="K33" s="20">
        <v>42673</v>
      </c>
      <c r="L33" s="20">
        <v>42824</v>
      </c>
      <c r="M33" s="47">
        <f t="shared" si="0"/>
        <v>21.571428571428573</v>
      </c>
      <c r="N33" s="5"/>
      <c r="O33" s="13" t="s">
        <v>680</v>
      </c>
    </row>
    <row r="34" spans="1:15" ht="154.5" thickBot="1" x14ac:dyDescent="0.3">
      <c r="A34" s="4">
        <v>24</v>
      </c>
      <c r="B34" s="5" t="s">
        <v>49</v>
      </c>
      <c r="C34" s="6" t="s">
        <v>25</v>
      </c>
      <c r="D34" s="7" t="s">
        <v>164</v>
      </c>
      <c r="E34" s="8" t="s">
        <v>187</v>
      </c>
      <c r="F34" s="9" t="s">
        <v>293</v>
      </c>
      <c r="G34" s="9" t="s">
        <v>387</v>
      </c>
      <c r="H34" s="9" t="s">
        <v>481</v>
      </c>
      <c r="I34" s="21" t="s">
        <v>590</v>
      </c>
      <c r="J34" s="22">
        <v>2</v>
      </c>
      <c r="K34" s="20">
        <v>42673</v>
      </c>
      <c r="L34" s="20">
        <v>43038</v>
      </c>
      <c r="M34" s="47">
        <f t="shared" si="0"/>
        <v>52.142857142857146</v>
      </c>
      <c r="N34" s="5"/>
      <c r="O34" s="13" t="s">
        <v>680</v>
      </c>
    </row>
    <row r="35" spans="1:15" ht="150.75" thickBot="1" x14ac:dyDescent="0.3">
      <c r="A35" s="4">
        <v>25</v>
      </c>
      <c r="B35" s="5" t="s">
        <v>50</v>
      </c>
      <c r="C35" s="6" t="s">
        <v>25</v>
      </c>
      <c r="D35" s="7" t="s">
        <v>164</v>
      </c>
      <c r="E35" s="25" t="s">
        <v>188</v>
      </c>
      <c r="F35" s="14" t="s">
        <v>294</v>
      </c>
      <c r="G35" s="14" t="s">
        <v>394</v>
      </c>
      <c r="H35" s="15" t="s">
        <v>490</v>
      </c>
      <c r="I35" s="15" t="s">
        <v>595</v>
      </c>
      <c r="J35" s="19">
        <v>2</v>
      </c>
      <c r="K35" s="23">
        <v>42614</v>
      </c>
      <c r="L35" s="23">
        <v>42978</v>
      </c>
      <c r="M35" s="47">
        <f t="shared" si="0"/>
        <v>52</v>
      </c>
      <c r="N35" s="5"/>
      <c r="O35" s="13" t="s">
        <v>680</v>
      </c>
    </row>
    <row r="36" spans="1:15" ht="153" thickBot="1" x14ac:dyDescent="0.3">
      <c r="A36" s="4">
        <v>26</v>
      </c>
      <c r="B36" s="5" t="s">
        <v>51</v>
      </c>
      <c r="C36" s="6" t="s">
        <v>25</v>
      </c>
      <c r="D36" s="7" t="s">
        <v>165</v>
      </c>
      <c r="E36" s="8" t="s">
        <v>189</v>
      </c>
      <c r="F36" s="14" t="s">
        <v>295</v>
      </c>
      <c r="G36" s="14" t="s">
        <v>395</v>
      </c>
      <c r="H36" s="15" t="s">
        <v>491</v>
      </c>
      <c r="I36" s="16" t="s">
        <v>596</v>
      </c>
      <c r="J36" s="17">
        <v>39</v>
      </c>
      <c r="K36" s="23">
        <v>42614</v>
      </c>
      <c r="L36" s="23">
        <v>42977</v>
      </c>
      <c r="M36" s="47">
        <f t="shared" si="0"/>
        <v>51.857142857142854</v>
      </c>
      <c r="N36" s="5"/>
      <c r="O36" s="13" t="s">
        <v>680</v>
      </c>
    </row>
    <row r="37" spans="1:15" ht="153" thickBot="1" x14ac:dyDescent="0.3">
      <c r="A37" s="4">
        <v>27</v>
      </c>
      <c r="B37" s="5" t="s">
        <v>52</v>
      </c>
      <c r="C37" s="6" t="s">
        <v>25</v>
      </c>
      <c r="D37" s="7" t="s">
        <v>165</v>
      </c>
      <c r="E37" s="8" t="s">
        <v>190</v>
      </c>
      <c r="F37" s="14" t="s">
        <v>296</v>
      </c>
      <c r="G37" s="14" t="s">
        <v>396</v>
      </c>
      <c r="H37" s="15" t="s">
        <v>492</v>
      </c>
      <c r="I37" s="16" t="s">
        <v>597</v>
      </c>
      <c r="J37" s="17">
        <v>2</v>
      </c>
      <c r="K37" s="23">
        <v>42674</v>
      </c>
      <c r="L37" s="23">
        <v>43039</v>
      </c>
      <c r="M37" s="47">
        <f t="shared" si="0"/>
        <v>52.142857142857146</v>
      </c>
      <c r="N37" s="5"/>
      <c r="O37" s="13" t="s">
        <v>680</v>
      </c>
    </row>
    <row r="38" spans="1:15" ht="153.75" thickBot="1" x14ac:dyDescent="0.3">
      <c r="A38" s="4">
        <v>28</v>
      </c>
      <c r="B38" s="5" t="s">
        <v>53</v>
      </c>
      <c r="C38" s="6" t="s">
        <v>25</v>
      </c>
      <c r="D38" s="7" t="s">
        <v>165</v>
      </c>
      <c r="E38" s="8" t="s">
        <v>191</v>
      </c>
      <c r="F38" s="14" t="s">
        <v>297</v>
      </c>
      <c r="G38" s="15" t="s">
        <v>397</v>
      </c>
      <c r="H38" s="15" t="s">
        <v>493</v>
      </c>
      <c r="I38" s="15" t="s">
        <v>598</v>
      </c>
      <c r="J38" s="19">
        <v>1</v>
      </c>
      <c r="K38" s="23">
        <v>42643</v>
      </c>
      <c r="L38" s="23">
        <v>42735</v>
      </c>
      <c r="M38" s="47">
        <f t="shared" si="0"/>
        <v>13.142857142857142</v>
      </c>
      <c r="N38" s="5"/>
      <c r="O38" s="13" t="s">
        <v>680</v>
      </c>
    </row>
    <row r="39" spans="1:15" ht="153.75" thickBot="1" x14ac:dyDescent="0.3">
      <c r="A39" s="4">
        <v>29</v>
      </c>
      <c r="B39" s="5" t="s">
        <v>54</v>
      </c>
      <c r="C39" s="6" t="s">
        <v>25</v>
      </c>
      <c r="D39" s="7" t="s">
        <v>165</v>
      </c>
      <c r="E39" s="8" t="s">
        <v>191</v>
      </c>
      <c r="F39" s="14" t="s">
        <v>297</v>
      </c>
      <c r="G39" s="14" t="s">
        <v>398</v>
      </c>
      <c r="H39" s="14" t="s">
        <v>494</v>
      </c>
      <c r="I39" s="15" t="s">
        <v>599</v>
      </c>
      <c r="J39" s="19">
        <v>2</v>
      </c>
      <c r="K39" s="23">
        <v>42643</v>
      </c>
      <c r="L39" s="23">
        <v>42735</v>
      </c>
      <c r="M39" s="47">
        <f t="shared" si="0"/>
        <v>13.142857142857142</v>
      </c>
      <c r="N39" s="5"/>
      <c r="O39" s="13" t="s">
        <v>680</v>
      </c>
    </row>
    <row r="40" spans="1:15" ht="153.75" thickBot="1" x14ac:dyDescent="0.3">
      <c r="A40" s="4">
        <v>30</v>
      </c>
      <c r="B40" s="5" t="s">
        <v>55</v>
      </c>
      <c r="C40" s="6" t="s">
        <v>25</v>
      </c>
      <c r="D40" s="7" t="s">
        <v>165</v>
      </c>
      <c r="E40" s="8" t="s">
        <v>191</v>
      </c>
      <c r="F40" s="14" t="s">
        <v>297</v>
      </c>
      <c r="G40" s="14" t="s">
        <v>399</v>
      </c>
      <c r="H40" s="14" t="s">
        <v>495</v>
      </c>
      <c r="I40" s="15" t="s">
        <v>600</v>
      </c>
      <c r="J40" s="17">
        <v>1</v>
      </c>
      <c r="K40" s="23">
        <v>42643</v>
      </c>
      <c r="L40" s="23">
        <v>42735</v>
      </c>
      <c r="M40" s="47">
        <f t="shared" si="0"/>
        <v>13.142857142857142</v>
      </c>
      <c r="N40" s="5"/>
      <c r="O40" s="13" t="s">
        <v>680</v>
      </c>
    </row>
    <row r="41" spans="1:15" ht="152.25" thickBot="1" x14ac:dyDescent="0.3">
      <c r="A41" s="4">
        <v>31</v>
      </c>
      <c r="B41" s="5" t="s">
        <v>56</v>
      </c>
      <c r="C41" s="56" t="s">
        <v>25</v>
      </c>
      <c r="D41" s="7" t="s">
        <v>164</v>
      </c>
      <c r="E41" s="8" t="s">
        <v>192</v>
      </c>
      <c r="F41" s="14" t="s">
        <v>298</v>
      </c>
      <c r="G41" s="14" t="s">
        <v>687</v>
      </c>
      <c r="H41" s="14" t="s">
        <v>688</v>
      </c>
      <c r="I41" s="15" t="s">
        <v>690</v>
      </c>
      <c r="J41" s="17">
        <v>1</v>
      </c>
      <c r="K41" s="23">
        <v>42644</v>
      </c>
      <c r="L41" s="23">
        <v>42674</v>
      </c>
      <c r="M41" s="57">
        <f t="shared" si="0"/>
        <v>4.2857142857142856</v>
      </c>
      <c r="N41" s="55"/>
      <c r="O41" s="13" t="s">
        <v>680</v>
      </c>
    </row>
    <row r="42" spans="1:15" s="49" customFormat="1" ht="152.25" thickBot="1" x14ac:dyDescent="0.3">
      <c r="A42" s="4">
        <v>32</v>
      </c>
      <c r="B42" s="5" t="s">
        <v>57</v>
      </c>
      <c r="C42" s="56" t="s">
        <v>25</v>
      </c>
      <c r="D42" s="7" t="s">
        <v>164</v>
      </c>
      <c r="E42" s="8" t="s">
        <v>192</v>
      </c>
      <c r="F42" s="14" t="s">
        <v>298</v>
      </c>
      <c r="G42" s="14" t="s">
        <v>687</v>
      </c>
      <c r="H42" s="14" t="s">
        <v>689</v>
      </c>
      <c r="I42" s="15" t="s">
        <v>691</v>
      </c>
      <c r="J42" s="17">
        <v>3</v>
      </c>
      <c r="K42" s="23">
        <v>42737</v>
      </c>
      <c r="L42" s="23">
        <v>42916</v>
      </c>
      <c r="M42" s="57">
        <f t="shared" si="0"/>
        <v>25.571428571428573</v>
      </c>
      <c r="N42" s="55"/>
      <c r="O42" s="13" t="s">
        <v>680</v>
      </c>
    </row>
    <row r="43" spans="1:15" ht="153.75" thickBot="1" x14ac:dyDescent="0.3">
      <c r="A43" s="4">
        <v>33</v>
      </c>
      <c r="B43" s="5" t="s">
        <v>58</v>
      </c>
      <c r="C43" s="6" t="s">
        <v>25</v>
      </c>
      <c r="D43" s="7" t="s">
        <v>165</v>
      </c>
      <c r="E43" s="8" t="s">
        <v>193</v>
      </c>
      <c r="F43" s="14" t="s">
        <v>299</v>
      </c>
      <c r="G43" s="14" t="s">
        <v>400</v>
      </c>
      <c r="H43" s="14" t="s">
        <v>496</v>
      </c>
      <c r="I43" s="15" t="s">
        <v>601</v>
      </c>
      <c r="J43" s="17">
        <v>2</v>
      </c>
      <c r="K43" s="20">
        <v>42673</v>
      </c>
      <c r="L43" s="20">
        <v>42734</v>
      </c>
      <c r="M43" s="47">
        <f t="shared" si="0"/>
        <v>8.7142857142857135</v>
      </c>
      <c r="N43" s="5"/>
      <c r="O43" s="13" t="s">
        <v>680</v>
      </c>
    </row>
    <row r="44" spans="1:15" ht="152.25" thickBot="1" x14ac:dyDescent="0.3">
      <c r="A44" s="4">
        <v>34</v>
      </c>
      <c r="B44" s="5" t="s">
        <v>59</v>
      </c>
      <c r="C44" s="6" t="s">
        <v>25</v>
      </c>
      <c r="D44" s="7" t="s">
        <v>164</v>
      </c>
      <c r="E44" s="8" t="s">
        <v>194</v>
      </c>
      <c r="F44" s="14" t="s">
        <v>300</v>
      </c>
      <c r="G44" s="14" t="s">
        <v>401</v>
      </c>
      <c r="H44" s="29" t="s">
        <v>497</v>
      </c>
      <c r="I44" s="29" t="s">
        <v>602</v>
      </c>
      <c r="J44" s="17">
        <v>1</v>
      </c>
      <c r="K44" s="20">
        <v>42673</v>
      </c>
      <c r="L44" s="20">
        <v>43038</v>
      </c>
      <c r="M44" s="47">
        <f t="shared" si="0"/>
        <v>52.142857142857146</v>
      </c>
      <c r="N44" s="5"/>
      <c r="O44" s="13" t="s">
        <v>680</v>
      </c>
    </row>
    <row r="45" spans="1:15" ht="138" thickBot="1" x14ac:dyDescent="0.3">
      <c r="A45" s="4">
        <v>35</v>
      </c>
      <c r="B45" s="5" t="s">
        <v>60</v>
      </c>
      <c r="C45" s="6" t="s">
        <v>25</v>
      </c>
      <c r="D45" s="7" t="s">
        <v>165</v>
      </c>
      <c r="E45" s="8" t="s">
        <v>195</v>
      </c>
      <c r="F45" s="14" t="s">
        <v>301</v>
      </c>
      <c r="G45" s="14" t="s">
        <v>402</v>
      </c>
      <c r="H45" s="29" t="s">
        <v>498</v>
      </c>
      <c r="I45" s="29" t="s">
        <v>603</v>
      </c>
      <c r="J45" s="17">
        <v>2</v>
      </c>
      <c r="K45" s="20">
        <v>42673</v>
      </c>
      <c r="L45" s="20">
        <v>42824</v>
      </c>
      <c r="M45" s="47">
        <f t="shared" si="0"/>
        <v>21.571428571428573</v>
      </c>
      <c r="N45" s="5"/>
      <c r="O45" s="13" t="s">
        <v>680</v>
      </c>
    </row>
    <row r="46" spans="1:15" ht="152.25" thickBot="1" x14ac:dyDescent="0.3">
      <c r="A46" s="4">
        <v>36</v>
      </c>
      <c r="B46" s="5" t="s">
        <v>61</v>
      </c>
      <c r="C46" s="6" t="s">
        <v>25</v>
      </c>
      <c r="D46" s="7" t="s">
        <v>164</v>
      </c>
      <c r="E46" s="8" t="s">
        <v>196</v>
      </c>
      <c r="F46" s="14" t="s">
        <v>302</v>
      </c>
      <c r="G46" s="14" t="s">
        <v>403</v>
      </c>
      <c r="H46" s="29" t="s">
        <v>499</v>
      </c>
      <c r="I46" s="29" t="s">
        <v>604</v>
      </c>
      <c r="J46" s="17">
        <v>2</v>
      </c>
      <c r="K46" s="20">
        <v>42673</v>
      </c>
      <c r="L46" s="20">
        <v>42824</v>
      </c>
      <c r="M46" s="47">
        <f t="shared" si="0"/>
        <v>21.571428571428573</v>
      </c>
      <c r="N46" s="5"/>
      <c r="O46" s="13" t="s">
        <v>680</v>
      </c>
    </row>
    <row r="47" spans="1:15" ht="153.75" thickBot="1" x14ac:dyDescent="0.3">
      <c r="A47" s="4">
        <v>37</v>
      </c>
      <c r="B47" s="5" t="s">
        <v>62</v>
      </c>
      <c r="C47" s="6" t="s">
        <v>25</v>
      </c>
      <c r="D47" s="7" t="s">
        <v>165</v>
      </c>
      <c r="E47" s="8" t="s">
        <v>197</v>
      </c>
      <c r="F47" s="14" t="s">
        <v>303</v>
      </c>
      <c r="G47" s="14" t="s">
        <v>404</v>
      </c>
      <c r="H47" s="14" t="s">
        <v>500</v>
      </c>
      <c r="I47" s="14" t="s">
        <v>593</v>
      </c>
      <c r="J47" s="17">
        <v>2</v>
      </c>
      <c r="K47" s="20">
        <v>42673</v>
      </c>
      <c r="L47" s="20">
        <v>43038</v>
      </c>
      <c r="M47" s="47">
        <f t="shared" si="0"/>
        <v>52.142857142857146</v>
      </c>
      <c r="N47" s="5"/>
      <c r="O47" s="13" t="s">
        <v>680</v>
      </c>
    </row>
    <row r="48" spans="1:15" ht="165.75" thickBot="1" x14ac:dyDescent="0.3">
      <c r="A48" s="4">
        <v>38</v>
      </c>
      <c r="B48" s="5" t="s">
        <v>63</v>
      </c>
      <c r="C48" s="6" t="s">
        <v>25</v>
      </c>
      <c r="D48" s="7" t="s">
        <v>166</v>
      </c>
      <c r="E48" s="8" t="s">
        <v>198</v>
      </c>
      <c r="F48" s="14" t="s">
        <v>304</v>
      </c>
      <c r="G48" s="14" t="s">
        <v>405</v>
      </c>
      <c r="H48" s="14" t="s">
        <v>501</v>
      </c>
      <c r="I48" s="14" t="s">
        <v>605</v>
      </c>
      <c r="J48" s="30">
        <v>2</v>
      </c>
      <c r="K48" s="20">
        <v>42673</v>
      </c>
      <c r="L48" s="20">
        <v>42824</v>
      </c>
      <c r="M48" s="47">
        <f t="shared" si="0"/>
        <v>21.571428571428573</v>
      </c>
      <c r="N48" s="5"/>
      <c r="O48" s="13" t="s">
        <v>680</v>
      </c>
    </row>
    <row r="49" spans="1:15" ht="153" thickBot="1" x14ac:dyDescent="0.3">
      <c r="A49" s="4">
        <v>39</v>
      </c>
      <c r="B49" s="5" t="s">
        <v>64</v>
      </c>
      <c r="C49" s="6" t="s">
        <v>25</v>
      </c>
      <c r="D49" s="7" t="s">
        <v>164</v>
      </c>
      <c r="E49" s="8" t="s">
        <v>199</v>
      </c>
      <c r="F49" s="9" t="s">
        <v>305</v>
      </c>
      <c r="G49" s="9" t="s">
        <v>393</v>
      </c>
      <c r="H49" s="9" t="s">
        <v>502</v>
      </c>
      <c r="I49" s="9" t="s">
        <v>605</v>
      </c>
      <c r="J49" s="30">
        <v>2</v>
      </c>
      <c r="K49" s="20">
        <v>42673</v>
      </c>
      <c r="L49" s="20">
        <v>42824</v>
      </c>
      <c r="M49" s="47">
        <f t="shared" si="0"/>
        <v>21.571428571428573</v>
      </c>
      <c r="N49" s="5"/>
      <c r="O49" s="13" t="s">
        <v>680</v>
      </c>
    </row>
    <row r="50" spans="1:15" ht="153" thickBot="1" x14ac:dyDescent="0.3">
      <c r="A50" s="4">
        <v>40</v>
      </c>
      <c r="B50" s="5" t="s">
        <v>65</v>
      </c>
      <c r="C50" s="6" t="s">
        <v>25</v>
      </c>
      <c r="D50" s="7" t="s">
        <v>163</v>
      </c>
      <c r="E50" s="8" t="s">
        <v>200</v>
      </c>
      <c r="F50" s="9" t="s">
        <v>306</v>
      </c>
      <c r="G50" s="9" t="s">
        <v>406</v>
      </c>
      <c r="H50" s="9" t="s">
        <v>500</v>
      </c>
      <c r="I50" s="9" t="s">
        <v>593</v>
      </c>
      <c r="J50" s="19">
        <v>2</v>
      </c>
      <c r="K50" s="20">
        <v>42673</v>
      </c>
      <c r="L50" s="20">
        <v>42824</v>
      </c>
      <c r="M50" s="47">
        <f t="shared" si="0"/>
        <v>21.571428571428573</v>
      </c>
      <c r="N50" s="5"/>
      <c r="O50" s="13" t="s">
        <v>680</v>
      </c>
    </row>
    <row r="51" spans="1:15" ht="153.75" thickBot="1" x14ac:dyDescent="0.3">
      <c r="A51" s="4">
        <v>41</v>
      </c>
      <c r="B51" s="5" t="s">
        <v>66</v>
      </c>
      <c r="C51" s="6" t="s">
        <v>25</v>
      </c>
      <c r="D51" s="7" t="s">
        <v>165</v>
      </c>
      <c r="E51" s="8" t="s">
        <v>201</v>
      </c>
      <c r="F51" s="9" t="s">
        <v>307</v>
      </c>
      <c r="G51" s="9" t="s">
        <v>407</v>
      </c>
      <c r="H51" s="9" t="s">
        <v>503</v>
      </c>
      <c r="I51" s="9" t="s">
        <v>606</v>
      </c>
      <c r="J51" s="19">
        <v>2</v>
      </c>
      <c r="K51" s="20">
        <v>42673</v>
      </c>
      <c r="L51" s="20">
        <v>43008</v>
      </c>
      <c r="M51" s="47">
        <f t="shared" si="0"/>
        <v>47.857142857142854</v>
      </c>
      <c r="N51" s="5"/>
      <c r="O51" s="13" t="s">
        <v>680</v>
      </c>
    </row>
    <row r="52" spans="1:15" ht="153" thickBot="1" x14ac:dyDescent="0.3">
      <c r="A52" s="4">
        <v>42</v>
      </c>
      <c r="B52" s="5" t="s">
        <v>67</v>
      </c>
      <c r="C52" s="6" t="s">
        <v>25</v>
      </c>
      <c r="D52" s="7" t="s">
        <v>165</v>
      </c>
      <c r="E52" s="8" t="s">
        <v>202</v>
      </c>
      <c r="F52" s="9" t="s">
        <v>308</v>
      </c>
      <c r="G52" s="15" t="s">
        <v>408</v>
      </c>
      <c r="H52" s="15" t="s">
        <v>504</v>
      </c>
      <c r="I52" s="15" t="s">
        <v>607</v>
      </c>
      <c r="J52" s="17">
        <v>5</v>
      </c>
      <c r="K52" s="31">
        <v>42612</v>
      </c>
      <c r="L52" s="31">
        <v>42735</v>
      </c>
      <c r="M52" s="47">
        <f t="shared" si="0"/>
        <v>17.571428571428573</v>
      </c>
      <c r="N52" s="5"/>
      <c r="O52" s="13" t="s">
        <v>680</v>
      </c>
    </row>
    <row r="53" spans="1:15" ht="153.75" thickBot="1" x14ac:dyDescent="0.3">
      <c r="A53" s="4">
        <v>43</v>
      </c>
      <c r="B53" s="5" t="s">
        <v>68</v>
      </c>
      <c r="C53" s="6" t="s">
        <v>25</v>
      </c>
      <c r="D53" s="7" t="s">
        <v>165</v>
      </c>
      <c r="E53" s="8" t="s">
        <v>203</v>
      </c>
      <c r="F53" s="9" t="s">
        <v>309</v>
      </c>
      <c r="G53" s="14" t="s">
        <v>409</v>
      </c>
      <c r="H53" s="14" t="s">
        <v>505</v>
      </c>
      <c r="I53" s="14" t="s">
        <v>608</v>
      </c>
      <c r="J53" s="17">
        <v>2</v>
      </c>
      <c r="K53" s="31">
        <v>42614</v>
      </c>
      <c r="L53" s="31">
        <v>42735</v>
      </c>
      <c r="M53" s="47">
        <f t="shared" si="0"/>
        <v>17.285714285714285</v>
      </c>
      <c r="N53" s="5"/>
      <c r="O53" s="13" t="s">
        <v>680</v>
      </c>
    </row>
    <row r="54" spans="1:15" ht="153.75" thickBot="1" x14ac:dyDescent="0.3">
      <c r="A54" s="4">
        <v>44</v>
      </c>
      <c r="B54" s="5" t="s">
        <v>69</v>
      </c>
      <c r="C54" s="6" t="s">
        <v>25</v>
      </c>
      <c r="D54" s="7" t="s">
        <v>167</v>
      </c>
      <c r="E54" s="8" t="s">
        <v>204</v>
      </c>
      <c r="F54" s="9" t="s">
        <v>310</v>
      </c>
      <c r="G54" s="9" t="s">
        <v>410</v>
      </c>
      <c r="H54" s="9" t="s">
        <v>506</v>
      </c>
      <c r="I54" s="21" t="s">
        <v>609</v>
      </c>
      <c r="J54" s="19">
        <v>2</v>
      </c>
      <c r="K54" s="20">
        <v>42673</v>
      </c>
      <c r="L54" s="20">
        <v>43008</v>
      </c>
      <c r="M54" s="47">
        <f t="shared" si="0"/>
        <v>47.857142857142854</v>
      </c>
      <c r="N54" s="5"/>
      <c r="O54" s="13" t="s">
        <v>680</v>
      </c>
    </row>
    <row r="55" spans="1:15" ht="154.5" thickBot="1" x14ac:dyDescent="0.3">
      <c r="A55" s="4">
        <v>45</v>
      </c>
      <c r="B55" s="5" t="s">
        <v>70</v>
      </c>
      <c r="C55" s="6" t="s">
        <v>25</v>
      </c>
      <c r="D55" s="7" t="s">
        <v>167</v>
      </c>
      <c r="E55" s="8" t="s">
        <v>205</v>
      </c>
      <c r="F55" s="9" t="s">
        <v>311</v>
      </c>
      <c r="G55" s="21" t="s">
        <v>411</v>
      </c>
      <c r="H55" s="21" t="s">
        <v>507</v>
      </c>
      <c r="I55" s="21" t="s">
        <v>610</v>
      </c>
      <c r="J55" s="17">
        <v>2</v>
      </c>
      <c r="K55" s="20">
        <v>42673</v>
      </c>
      <c r="L55" s="20">
        <v>43008</v>
      </c>
      <c r="M55" s="47">
        <f t="shared" si="0"/>
        <v>47.857142857142854</v>
      </c>
      <c r="N55" s="5"/>
      <c r="O55" s="13" t="s">
        <v>680</v>
      </c>
    </row>
    <row r="56" spans="1:15" ht="165.75" thickBot="1" x14ac:dyDescent="0.3">
      <c r="A56" s="4">
        <v>46</v>
      </c>
      <c r="B56" s="5" t="s">
        <v>71</v>
      </c>
      <c r="C56" s="6" t="s">
        <v>25</v>
      </c>
      <c r="D56" s="7" t="s">
        <v>165</v>
      </c>
      <c r="E56" s="8" t="s">
        <v>206</v>
      </c>
      <c r="F56" s="9" t="s">
        <v>312</v>
      </c>
      <c r="G56" s="15" t="s">
        <v>412</v>
      </c>
      <c r="H56" s="14" t="s">
        <v>508</v>
      </c>
      <c r="I56" s="21" t="s">
        <v>611</v>
      </c>
      <c r="J56" s="17">
        <v>1</v>
      </c>
      <c r="K56" s="20">
        <v>42673</v>
      </c>
      <c r="L56" s="20">
        <v>42734</v>
      </c>
      <c r="M56" s="47">
        <f t="shared" si="0"/>
        <v>8.7142857142857135</v>
      </c>
      <c r="N56" s="5"/>
      <c r="O56" s="13" t="s">
        <v>680</v>
      </c>
    </row>
    <row r="57" spans="1:15" ht="165.75" thickBot="1" x14ac:dyDescent="0.3">
      <c r="A57" s="4">
        <v>47</v>
      </c>
      <c r="B57" s="5" t="s">
        <v>72</v>
      </c>
      <c r="C57" s="6" t="s">
        <v>25</v>
      </c>
      <c r="D57" s="7" t="s">
        <v>165</v>
      </c>
      <c r="E57" s="8" t="s">
        <v>206</v>
      </c>
      <c r="F57" s="9" t="s">
        <v>312</v>
      </c>
      <c r="G57" s="15" t="s">
        <v>413</v>
      </c>
      <c r="H57" s="14" t="s">
        <v>509</v>
      </c>
      <c r="I57" s="21" t="s">
        <v>612</v>
      </c>
      <c r="J57" s="17">
        <v>2</v>
      </c>
      <c r="K57" s="20">
        <v>42673</v>
      </c>
      <c r="L57" s="20">
        <v>42734</v>
      </c>
      <c r="M57" s="47">
        <f t="shared" si="0"/>
        <v>8.7142857142857135</v>
      </c>
      <c r="N57" s="5"/>
      <c r="O57" s="13" t="s">
        <v>680</v>
      </c>
    </row>
    <row r="58" spans="1:15" ht="154.5" thickBot="1" x14ac:dyDescent="0.3">
      <c r="A58" s="4">
        <v>48</v>
      </c>
      <c r="B58" s="5" t="s">
        <v>73</v>
      </c>
      <c r="C58" s="6" t="s">
        <v>25</v>
      </c>
      <c r="D58" s="7" t="s">
        <v>165</v>
      </c>
      <c r="E58" s="8" t="s">
        <v>207</v>
      </c>
      <c r="F58" s="9" t="s">
        <v>313</v>
      </c>
      <c r="G58" s="14" t="s">
        <v>400</v>
      </c>
      <c r="H58" s="14" t="s">
        <v>496</v>
      </c>
      <c r="I58" s="15" t="s">
        <v>601</v>
      </c>
      <c r="J58" s="17">
        <v>2</v>
      </c>
      <c r="K58" s="20">
        <v>42673</v>
      </c>
      <c r="L58" s="20">
        <v>42734</v>
      </c>
      <c r="M58" s="47">
        <f t="shared" si="0"/>
        <v>8.7142857142857135</v>
      </c>
      <c r="N58" s="5"/>
      <c r="O58" s="13" t="s">
        <v>680</v>
      </c>
    </row>
    <row r="59" spans="1:15" ht="152.25" thickBot="1" x14ac:dyDescent="0.3">
      <c r="A59" s="4">
        <v>49</v>
      </c>
      <c r="B59" s="5" t="s">
        <v>74</v>
      </c>
      <c r="C59" s="6" t="s">
        <v>25</v>
      </c>
      <c r="D59" s="7" t="s">
        <v>164</v>
      </c>
      <c r="E59" s="8" t="s">
        <v>208</v>
      </c>
      <c r="F59" s="9" t="s">
        <v>314</v>
      </c>
      <c r="G59" s="9" t="s">
        <v>414</v>
      </c>
      <c r="H59" s="21" t="s">
        <v>510</v>
      </c>
      <c r="I59" s="9" t="s">
        <v>613</v>
      </c>
      <c r="J59" s="17">
        <v>2</v>
      </c>
      <c r="K59" s="20">
        <v>42673</v>
      </c>
      <c r="L59" s="20">
        <v>42824</v>
      </c>
      <c r="M59" s="47">
        <f t="shared" si="0"/>
        <v>21.571428571428573</v>
      </c>
      <c r="N59" s="5"/>
      <c r="O59" s="13" t="s">
        <v>680</v>
      </c>
    </row>
    <row r="60" spans="1:15" ht="153.75" thickBot="1" x14ac:dyDescent="0.3">
      <c r="A60" s="4">
        <v>50</v>
      </c>
      <c r="B60" s="5" t="s">
        <v>75</v>
      </c>
      <c r="C60" s="6" t="s">
        <v>25</v>
      </c>
      <c r="D60" s="7" t="s">
        <v>165</v>
      </c>
      <c r="E60" s="8" t="s">
        <v>209</v>
      </c>
      <c r="F60" s="9" t="s">
        <v>315</v>
      </c>
      <c r="G60" s="9" t="s">
        <v>415</v>
      </c>
      <c r="H60" s="9" t="s">
        <v>511</v>
      </c>
      <c r="I60" s="9" t="s">
        <v>593</v>
      </c>
      <c r="J60" s="17">
        <v>2</v>
      </c>
      <c r="K60" s="20">
        <v>42673</v>
      </c>
      <c r="L60" s="20">
        <v>43008</v>
      </c>
      <c r="M60" s="47">
        <f t="shared" si="0"/>
        <v>47.857142857142854</v>
      </c>
      <c r="N60" s="5"/>
      <c r="O60" s="13" t="s">
        <v>680</v>
      </c>
    </row>
    <row r="61" spans="1:15" ht="153.75" thickBot="1" x14ac:dyDescent="0.3">
      <c r="A61" s="4">
        <v>51</v>
      </c>
      <c r="B61" s="5" t="s">
        <v>76</v>
      </c>
      <c r="C61" s="6" t="s">
        <v>25</v>
      </c>
      <c r="D61" s="7" t="s">
        <v>165</v>
      </c>
      <c r="E61" s="8" t="s">
        <v>210</v>
      </c>
      <c r="F61" s="9" t="s">
        <v>316</v>
      </c>
      <c r="G61" s="9" t="s">
        <v>416</v>
      </c>
      <c r="H61" s="21" t="s">
        <v>512</v>
      </c>
      <c r="I61" s="21" t="s">
        <v>614</v>
      </c>
      <c r="J61" s="17">
        <v>2</v>
      </c>
      <c r="K61" s="20">
        <v>42673</v>
      </c>
      <c r="L61" s="20">
        <v>43038</v>
      </c>
      <c r="M61" s="47">
        <f t="shared" si="0"/>
        <v>52.142857142857146</v>
      </c>
      <c r="N61" s="5"/>
      <c r="O61" s="13" t="s">
        <v>680</v>
      </c>
    </row>
    <row r="62" spans="1:15" ht="153" thickBot="1" x14ac:dyDescent="0.3">
      <c r="A62" s="4">
        <v>52</v>
      </c>
      <c r="B62" s="5" t="s">
        <v>77</v>
      </c>
      <c r="C62" s="6" t="s">
        <v>25</v>
      </c>
      <c r="D62" s="7" t="s">
        <v>165</v>
      </c>
      <c r="E62" s="8" t="s">
        <v>211</v>
      </c>
      <c r="F62" s="14" t="s">
        <v>317</v>
      </c>
      <c r="G62" s="9" t="s">
        <v>417</v>
      </c>
      <c r="H62" s="9" t="s">
        <v>513</v>
      </c>
      <c r="I62" s="32" t="s">
        <v>615</v>
      </c>
      <c r="J62" s="17">
        <v>1</v>
      </c>
      <c r="K62" s="20">
        <v>42673</v>
      </c>
      <c r="L62" s="20">
        <v>42824</v>
      </c>
      <c r="M62" s="47">
        <f t="shared" si="0"/>
        <v>21.571428571428573</v>
      </c>
      <c r="N62" s="5"/>
      <c r="O62" s="13" t="s">
        <v>680</v>
      </c>
    </row>
    <row r="63" spans="1:15" ht="153.75" thickBot="1" x14ac:dyDescent="0.3">
      <c r="A63" s="4">
        <v>53</v>
      </c>
      <c r="B63" s="5" t="s">
        <v>78</v>
      </c>
      <c r="C63" s="6" t="s">
        <v>25</v>
      </c>
      <c r="D63" s="7" t="s">
        <v>165</v>
      </c>
      <c r="E63" s="8" t="s">
        <v>212</v>
      </c>
      <c r="F63" s="14" t="s">
        <v>316</v>
      </c>
      <c r="G63" s="14" t="s">
        <v>418</v>
      </c>
      <c r="H63" s="14" t="s">
        <v>514</v>
      </c>
      <c r="I63" s="15" t="s">
        <v>616</v>
      </c>
      <c r="J63" s="17">
        <v>1</v>
      </c>
      <c r="K63" s="12">
        <v>42644</v>
      </c>
      <c r="L63" s="12">
        <v>43008</v>
      </c>
      <c r="M63" s="47">
        <f t="shared" si="0"/>
        <v>52</v>
      </c>
      <c r="N63" s="5"/>
      <c r="O63" s="13" t="s">
        <v>680</v>
      </c>
    </row>
    <row r="64" spans="1:15" ht="210.75" thickBot="1" x14ac:dyDescent="0.3">
      <c r="A64" s="4">
        <v>54</v>
      </c>
      <c r="B64" s="5" t="s">
        <v>79</v>
      </c>
      <c r="C64" s="6" t="s">
        <v>25</v>
      </c>
      <c r="D64" s="7" t="s">
        <v>164</v>
      </c>
      <c r="E64" s="8" t="s">
        <v>213</v>
      </c>
      <c r="F64" s="14" t="s">
        <v>318</v>
      </c>
      <c r="G64" s="15" t="s">
        <v>419</v>
      </c>
      <c r="H64" s="15" t="s">
        <v>515</v>
      </c>
      <c r="I64" s="15" t="s">
        <v>617</v>
      </c>
      <c r="J64" s="19">
        <v>4</v>
      </c>
      <c r="K64" s="12">
        <v>42522</v>
      </c>
      <c r="L64" s="12">
        <v>42794</v>
      </c>
      <c r="M64" s="47">
        <f t="shared" si="0"/>
        <v>38.857142857142854</v>
      </c>
      <c r="N64" s="5"/>
      <c r="O64" s="13" t="s">
        <v>680</v>
      </c>
    </row>
    <row r="65" spans="1:15" ht="153" thickBot="1" x14ac:dyDescent="0.3">
      <c r="A65" s="4">
        <v>55</v>
      </c>
      <c r="B65" s="5" t="s">
        <v>80</v>
      </c>
      <c r="C65" s="6" t="s">
        <v>25</v>
      </c>
      <c r="D65" s="7" t="s">
        <v>165</v>
      </c>
      <c r="E65" s="8" t="s">
        <v>214</v>
      </c>
      <c r="F65" s="14" t="s">
        <v>319</v>
      </c>
      <c r="G65" s="14" t="s">
        <v>420</v>
      </c>
      <c r="H65" s="15" t="s">
        <v>516</v>
      </c>
      <c r="I65" s="15" t="s">
        <v>618</v>
      </c>
      <c r="J65" s="19">
        <v>2</v>
      </c>
      <c r="K65" s="12">
        <v>42644</v>
      </c>
      <c r="L65" s="12">
        <v>43038</v>
      </c>
      <c r="M65" s="47">
        <f t="shared" si="0"/>
        <v>56.285714285714285</v>
      </c>
      <c r="N65" s="5"/>
      <c r="O65" s="13" t="s">
        <v>680</v>
      </c>
    </row>
    <row r="66" spans="1:15" ht="153.75" thickBot="1" x14ac:dyDescent="0.3">
      <c r="A66" s="4">
        <v>56</v>
      </c>
      <c r="B66" s="5" t="s">
        <v>81</v>
      </c>
      <c r="C66" s="6" t="s">
        <v>25</v>
      </c>
      <c r="D66" s="7" t="s">
        <v>165</v>
      </c>
      <c r="E66" s="8" t="s">
        <v>215</v>
      </c>
      <c r="F66" s="14" t="s">
        <v>320</v>
      </c>
      <c r="G66" s="14" t="s">
        <v>421</v>
      </c>
      <c r="H66" s="14" t="s">
        <v>517</v>
      </c>
      <c r="I66" s="33" t="s">
        <v>619</v>
      </c>
      <c r="J66" s="17">
        <v>1</v>
      </c>
      <c r="K66" s="12">
        <v>42644</v>
      </c>
      <c r="L66" s="12">
        <v>43008</v>
      </c>
      <c r="M66" s="47">
        <f t="shared" si="0"/>
        <v>52</v>
      </c>
      <c r="N66" s="5"/>
      <c r="O66" s="13" t="s">
        <v>680</v>
      </c>
    </row>
    <row r="67" spans="1:15" ht="153" thickBot="1" x14ac:dyDescent="0.3">
      <c r="A67" s="4">
        <v>57</v>
      </c>
      <c r="B67" s="5" t="s">
        <v>82</v>
      </c>
      <c r="C67" s="6" t="s">
        <v>25</v>
      </c>
      <c r="D67" s="7" t="s">
        <v>164</v>
      </c>
      <c r="E67" s="8" t="s">
        <v>216</v>
      </c>
      <c r="F67" s="14" t="s">
        <v>321</v>
      </c>
      <c r="G67" s="14" t="s">
        <v>422</v>
      </c>
      <c r="H67" s="14" t="s">
        <v>518</v>
      </c>
      <c r="I67" s="15" t="s">
        <v>620</v>
      </c>
      <c r="J67" s="17">
        <v>1</v>
      </c>
      <c r="K67" s="23">
        <v>42614</v>
      </c>
      <c r="L67" s="23">
        <v>42735</v>
      </c>
      <c r="M67" s="47">
        <f t="shared" si="0"/>
        <v>17.285714285714285</v>
      </c>
      <c r="N67" s="5"/>
      <c r="O67" s="13" t="s">
        <v>680</v>
      </c>
    </row>
    <row r="68" spans="1:15" ht="153" thickBot="1" x14ac:dyDescent="0.3">
      <c r="A68" s="4">
        <v>58</v>
      </c>
      <c r="B68" s="5" t="s">
        <v>83</v>
      </c>
      <c r="C68" s="6" t="s">
        <v>25</v>
      </c>
      <c r="D68" s="7" t="s">
        <v>164</v>
      </c>
      <c r="E68" s="8" t="s">
        <v>216</v>
      </c>
      <c r="F68" s="14" t="s">
        <v>321</v>
      </c>
      <c r="G68" s="14" t="s">
        <v>423</v>
      </c>
      <c r="H68" s="14" t="s">
        <v>518</v>
      </c>
      <c r="I68" s="15" t="s">
        <v>620</v>
      </c>
      <c r="J68" s="17">
        <v>1</v>
      </c>
      <c r="K68" s="23">
        <v>42643</v>
      </c>
      <c r="L68" s="23">
        <v>42916</v>
      </c>
      <c r="M68" s="47">
        <f t="shared" si="0"/>
        <v>39</v>
      </c>
      <c r="N68" s="5"/>
      <c r="O68" s="13" t="s">
        <v>680</v>
      </c>
    </row>
    <row r="69" spans="1:15" ht="153" thickBot="1" x14ac:dyDescent="0.3">
      <c r="A69" s="4">
        <v>59</v>
      </c>
      <c r="B69" s="5" t="s">
        <v>84</v>
      </c>
      <c r="C69" s="6" t="s">
        <v>25</v>
      </c>
      <c r="D69" s="7" t="s">
        <v>164</v>
      </c>
      <c r="E69" s="8" t="s">
        <v>216</v>
      </c>
      <c r="F69" s="14" t="s">
        <v>321</v>
      </c>
      <c r="G69" s="14" t="s">
        <v>424</v>
      </c>
      <c r="H69" s="14" t="s">
        <v>495</v>
      </c>
      <c r="I69" s="34" t="s">
        <v>621</v>
      </c>
      <c r="J69" s="17">
        <v>2</v>
      </c>
      <c r="K69" s="23">
        <v>42643</v>
      </c>
      <c r="L69" s="23">
        <v>42735</v>
      </c>
      <c r="M69" s="47">
        <f t="shared" si="0"/>
        <v>13.142857142857142</v>
      </c>
      <c r="N69" s="5"/>
      <c r="O69" s="13" t="s">
        <v>680</v>
      </c>
    </row>
    <row r="70" spans="1:15" ht="153" thickBot="1" x14ac:dyDescent="0.3">
      <c r="A70" s="4">
        <v>60</v>
      </c>
      <c r="B70" s="5" t="s">
        <v>85</v>
      </c>
      <c r="C70" s="6" t="s">
        <v>25</v>
      </c>
      <c r="D70" s="7" t="s">
        <v>164</v>
      </c>
      <c r="E70" s="8" t="s">
        <v>216</v>
      </c>
      <c r="F70" s="14" t="s">
        <v>321</v>
      </c>
      <c r="G70" s="14" t="s">
        <v>425</v>
      </c>
      <c r="H70" s="14" t="s">
        <v>519</v>
      </c>
      <c r="I70" s="34" t="s">
        <v>622</v>
      </c>
      <c r="J70" s="17">
        <v>1</v>
      </c>
      <c r="K70" s="23">
        <v>42628</v>
      </c>
      <c r="L70" s="23">
        <v>42643</v>
      </c>
      <c r="M70" s="47">
        <f t="shared" si="0"/>
        <v>2.1428571428571428</v>
      </c>
      <c r="N70" s="5"/>
      <c r="O70" s="13" t="s">
        <v>680</v>
      </c>
    </row>
    <row r="71" spans="1:15" ht="153.75" thickBot="1" x14ac:dyDescent="0.3">
      <c r="A71" s="4">
        <v>61</v>
      </c>
      <c r="B71" s="5" t="s">
        <v>86</v>
      </c>
      <c r="C71" s="6" t="s">
        <v>25</v>
      </c>
      <c r="D71" s="7" t="s">
        <v>165</v>
      </c>
      <c r="E71" s="8" t="s">
        <v>217</v>
      </c>
      <c r="F71" s="14" t="s">
        <v>322</v>
      </c>
      <c r="G71" s="14" t="s">
        <v>426</v>
      </c>
      <c r="H71" s="14" t="s">
        <v>520</v>
      </c>
      <c r="I71" s="35" t="s">
        <v>623</v>
      </c>
      <c r="J71" s="17">
        <v>2</v>
      </c>
      <c r="K71" s="23">
        <v>42614</v>
      </c>
      <c r="L71" s="23">
        <v>42735</v>
      </c>
      <c r="M71" s="47">
        <f t="shared" si="0"/>
        <v>17.285714285714285</v>
      </c>
      <c r="N71" s="5"/>
      <c r="O71" s="13" t="s">
        <v>680</v>
      </c>
    </row>
    <row r="72" spans="1:15" ht="168" thickBot="1" x14ac:dyDescent="0.3">
      <c r="A72" s="4">
        <v>62</v>
      </c>
      <c r="B72" s="5" t="s">
        <v>87</v>
      </c>
      <c r="C72" s="6" t="s">
        <v>25</v>
      </c>
      <c r="D72" s="7" t="s">
        <v>165</v>
      </c>
      <c r="E72" s="8" t="s">
        <v>218</v>
      </c>
      <c r="F72" s="14" t="s">
        <v>316</v>
      </c>
      <c r="G72" s="14" t="s">
        <v>427</v>
      </c>
      <c r="H72" s="14" t="s">
        <v>521</v>
      </c>
      <c r="I72" s="35" t="s">
        <v>624</v>
      </c>
      <c r="J72" s="17">
        <v>1</v>
      </c>
      <c r="K72" s="23">
        <v>42643</v>
      </c>
      <c r="L72" s="23">
        <v>42735</v>
      </c>
      <c r="M72" s="47">
        <f t="shared" si="0"/>
        <v>13.142857142857142</v>
      </c>
      <c r="N72" s="5"/>
      <c r="O72" s="13" t="s">
        <v>680</v>
      </c>
    </row>
    <row r="73" spans="1:15" ht="153" thickBot="1" x14ac:dyDescent="0.3">
      <c r="A73" s="4">
        <v>63</v>
      </c>
      <c r="B73" s="5" t="s">
        <v>88</v>
      </c>
      <c r="C73" s="6" t="s">
        <v>25</v>
      </c>
      <c r="D73" s="7" t="s">
        <v>165</v>
      </c>
      <c r="E73" s="8" t="s">
        <v>219</v>
      </c>
      <c r="F73" s="14" t="s">
        <v>323</v>
      </c>
      <c r="G73" s="14" t="s">
        <v>400</v>
      </c>
      <c r="H73" s="14" t="s">
        <v>496</v>
      </c>
      <c r="I73" s="32" t="s">
        <v>601</v>
      </c>
      <c r="J73" s="17">
        <v>2</v>
      </c>
      <c r="K73" s="20">
        <v>42673</v>
      </c>
      <c r="L73" s="20">
        <v>42734</v>
      </c>
      <c r="M73" s="47">
        <f t="shared" si="0"/>
        <v>8.7142857142857135</v>
      </c>
      <c r="N73" s="5"/>
      <c r="O73" s="13" t="s">
        <v>680</v>
      </c>
    </row>
    <row r="74" spans="1:15" ht="153.75" thickBot="1" x14ac:dyDescent="0.3">
      <c r="A74" s="4">
        <v>64</v>
      </c>
      <c r="B74" s="5" t="s">
        <v>89</v>
      </c>
      <c r="C74" s="6" t="s">
        <v>25</v>
      </c>
      <c r="D74" s="7" t="s">
        <v>165</v>
      </c>
      <c r="E74" s="8" t="s">
        <v>220</v>
      </c>
      <c r="F74" s="14" t="s">
        <v>324</v>
      </c>
      <c r="G74" s="14" t="s">
        <v>417</v>
      </c>
      <c r="H74" s="14" t="s">
        <v>522</v>
      </c>
      <c r="I74" s="14" t="s">
        <v>625</v>
      </c>
      <c r="J74" s="17">
        <v>1</v>
      </c>
      <c r="K74" s="20">
        <v>42673</v>
      </c>
      <c r="L74" s="20">
        <v>42824</v>
      </c>
      <c r="M74" s="47">
        <f t="shared" si="0"/>
        <v>21.571428571428573</v>
      </c>
      <c r="N74" s="5"/>
      <c r="O74" s="13" t="s">
        <v>680</v>
      </c>
    </row>
    <row r="75" spans="1:15" ht="153" thickBot="1" x14ac:dyDescent="0.3">
      <c r="A75" s="4">
        <v>65</v>
      </c>
      <c r="B75" s="5" t="s">
        <v>90</v>
      </c>
      <c r="C75" s="6" t="s">
        <v>25</v>
      </c>
      <c r="D75" s="7" t="s">
        <v>165</v>
      </c>
      <c r="E75" s="8" t="s">
        <v>221</v>
      </c>
      <c r="F75" s="14" t="s">
        <v>325</v>
      </c>
      <c r="G75" s="15" t="s">
        <v>428</v>
      </c>
      <c r="H75" s="15" t="s">
        <v>523</v>
      </c>
      <c r="I75" s="15" t="s">
        <v>626</v>
      </c>
      <c r="J75" s="17">
        <v>1</v>
      </c>
      <c r="K75" s="36">
        <v>42643</v>
      </c>
      <c r="L75" s="36">
        <v>42916</v>
      </c>
      <c r="M75" s="47">
        <f t="shared" si="0"/>
        <v>39</v>
      </c>
      <c r="N75" s="5"/>
      <c r="O75" s="13" t="s">
        <v>680</v>
      </c>
    </row>
    <row r="76" spans="1:15" ht="153" thickBot="1" x14ac:dyDescent="0.3">
      <c r="A76" s="4">
        <v>66</v>
      </c>
      <c r="B76" s="5" t="s">
        <v>91</v>
      </c>
      <c r="C76" s="6" t="s">
        <v>25</v>
      </c>
      <c r="D76" s="7" t="s">
        <v>165</v>
      </c>
      <c r="E76" s="8" t="s">
        <v>221</v>
      </c>
      <c r="F76" s="14" t="s">
        <v>325</v>
      </c>
      <c r="G76" s="15" t="s">
        <v>429</v>
      </c>
      <c r="H76" s="15" t="s">
        <v>524</v>
      </c>
      <c r="I76" s="15" t="s">
        <v>627</v>
      </c>
      <c r="J76" s="17">
        <v>2</v>
      </c>
      <c r="K76" s="36">
        <v>42643</v>
      </c>
      <c r="L76" s="36">
        <v>42916</v>
      </c>
      <c r="M76" s="47">
        <f t="shared" ref="M76:M139" si="1">(+L76-K76)/7</f>
        <v>39</v>
      </c>
      <c r="N76" s="5"/>
      <c r="O76" s="13" t="s">
        <v>680</v>
      </c>
    </row>
    <row r="77" spans="1:15" ht="153.75" thickBot="1" x14ac:dyDescent="0.3">
      <c r="A77" s="4">
        <v>67</v>
      </c>
      <c r="B77" s="5" t="s">
        <v>92</v>
      </c>
      <c r="C77" s="6" t="s">
        <v>25</v>
      </c>
      <c r="D77" s="7" t="s">
        <v>165</v>
      </c>
      <c r="E77" s="8" t="s">
        <v>222</v>
      </c>
      <c r="F77" s="14" t="s">
        <v>326</v>
      </c>
      <c r="G77" s="14" t="s">
        <v>393</v>
      </c>
      <c r="H77" s="14" t="s">
        <v>489</v>
      </c>
      <c r="I77" s="15" t="s">
        <v>628</v>
      </c>
      <c r="J77" s="19">
        <v>1</v>
      </c>
      <c r="K77" s="20">
        <v>42673</v>
      </c>
      <c r="L77" s="20">
        <v>42824</v>
      </c>
      <c r="M77" s="47">
        <f t="shared" si="1"/>
        <v>21.571428571428573</v>
      </c>
      <c r="N77" s="5"/>
      <c r="O77" s="13" t="s">
        <v>680</v>
      </c>
    </row>
    <row r="78" spans="1:15" ht="153.75" thickBot="1" x14ac:dyDescent="0.3">
      <c r="A78" s="4">
        <v>68</v>
      </c>
      <c r="B78" s="5" t="s">
        <v>93</v>
      </c>
      <c r="C78" s="6" t="s">
        <v>25</v>
      </c>
      <c r="D78" s="7" t="s">
        <v>165</v>
      </c>
      <c r="E78" s="8" t="s">
        <v>223</v>
      </c>
      <c r="F78" s="14" t="s">
        <v>327</v>
      </c>
      <c r="G78" s="14" t="s">
        <v>393</v>
      </c>
      <c r="H78" s="14" t="s">
        <v>489</v>
      </c>
      <c r="I78" s="14" t="s">
        <v>628</v>
      </c>
      <c r="J78" s="19">
        <v>1</v>
      </c>
      <c r="K78" s="20">
        <v>42673</v>
      </c>
      <c r="L78" s="20">
        <v>43008</v>
      </c>
      <c r="M78" s="47">
        <f t="shared" si="1"/>
        <v>47.857142857142854</v>
      </c>
      <c r="N78" s="5"/>
      <c r="O78" s="13" t="s">
        <v>680</v>
      </c>
    </row>
    <row r="79" spans="1:15" ht="153" thickBot="1" x14ac:dyDescent="0.3">
      <c r="A79" s="4">
        <v>69</v>
      </c>
      <c r="B79" s="5" t="s">
        <v>94</v>
      </c>
      <c r="C79" s="6" t="s">
        <v>25</v>
      </c>
      <c r="D79" s="7" t="s">
        <v>165</v>
      </c>
      <c r="E79" s="8" t="s">
        <v>224</v>
      </c>
      <c r="F79" s="14" t="s">
        <v>328</v>
      </c>
      <c r="G79" s="14" t="s">
        <v>430</v>
      </c>
      <c r="H79" s="14" t="s">
        <v>525</v>
      </c>
      <c r="I79" s="14" t="s">
        <v>629</v>
      </c>
      <c r="J79" s="19">
        <v>1</v>
      </c>
      <c r="K79" s="20">
        <v>42673</v>
      </c>
      <c r="L79" s="20">
        <v>43008</v>
      </c>
      <c r="M79" s="47">
        <f t="shared" si="1"/>
        <v>47.857142857142854</v>
      </c>
      <c r="N79" s="5"/>
      <c r="O79" s="13" t="s">
        <v>680</v>
      </c>
    </row>
    <row r="80" spans="1:15" ht="153" thickBot="1" x14ac:dyDescent="0.3">
      <c r="A80" s="4">
        <v>70</v>
      </c>
      <c r="B80" s="5" t="s">
        <v>95</v>
      </c>
      <c r="C80" s="6" t="s">
        <v>25</v>
      </c>
      <c r="D80" s="7" t="s">
        <v>165</v>
      </c>
      <c r="E80" s="8" t="s">
        <v>225</v>
      </c>
      <c r="F80" s="14" t="s">
        <v>329</v>
      </c>
      <c r="G80" s="14" t="s">
        <v>415</v>
      </c>
      <c r="H80" s="14" t="s">
        <v>526</v>
      </c>
      <c r="I80" s="14" t="s">
        <v>630</v>
      </c>
      <c r="J80" s="19">
        <v>2</v>
      </c>
      <c r="K80" s="20">
        <v>42673</v>
      </c>
      <c r="L80" s="20">
        <v>43008</v>
      </c>
      <c r="M80" s="47">
        <f t="shared" si="1"/>
        <v>47.857142857142854</v>
      </c>
      <c r="N80" s="5"/>
      <c r="O80" s="13" t="s">
        <v>680</v>
      </c>
    </row>
    <row r="81" spans="1:15" ht="153.75" thickBot="1" x14ac:dyDescent="0.3">
      <c r="A81" s="4">
        <v>71</v>
      </c>
      <c r="B81" s="5" t="s">
        <v>96</v>
      </c>
      <c r="C81" s="6" t="s">
        <v>25</v>
      </c>
      <c r="D81" s="7" t="s">
        <v>165</v>
      </c>
      <c r="E81" s="8" t="s">
        <v>226</v>
      </c>
      <c r="F81" s="14" t="s">
        <v>330</v>
      </c>
      <c r="G81" s="14" t="s">
        <v>430</v>
      </c>
      <c r="H81" s="14" t="s">
        <v>433</v>
      </c>
      <c r="I81" s="14" t="s">
        <v>628</v>
      </c>
      <c r="J81" s="19">
        <v>1</v>
      </c>
      <c r="K81" s="20">
        <v>42673</v>
      </c>
      <c r="L81" s="20">
        <v>43008</v>
      </c>
      <c r="M81" s="47">
        <f t="shared" si="1"/>
        <v>47.857142857142854</v>
      </c>
      <c r="N81" s="5"/>
      <c r="O81" s="13" t="s">
        <v>680</v>
      </c>
    </row>
    <row r="82" spans="1:15" ht="155.25" thickBot="1" x14ac:dyDescent="0.3">
      <c r="A82" s="4">
        <v>72</v>
      </c>
      <c r="B82" s="5" t="s">
        <v>97</v>
      </c>
      <c r="C82" s="6" t="s">
        <v>25</v>
      </c>
      <c r="D82" s="7" t="s">
        <v>165</v>
      </c>
      <c r="E82" s="8" t="s">
        <v>227</v>
      </c>
      <c r="F82" s="14" t="s">
        <v>331</v>
      </c>
      <c r="G82" s="14" t="s">
        <v>415</v>
      </c>
      <c r="H82" s="14" t="s">
        <v>511</v>
      </c>
      <c r="I82" s="15" t="s">
        <v>631</v>
      </c>
      <c r="J82" s="19">
        <v>2</v>
      </c>
      <c r="K82" s="20">
        <v>42673</v>
      </c>
      <c r="L82" s="20">
        <v>43008</v>
      </c>
      <c r="M82" s="47">
        <f t="shared" si="1"/>
        <v>47.857142857142854</v>
      </c>
      <c r="N82" s="5"/>
      <c r="O82" s="13" t="s">
        <v>680</v>
      </c>
    </row>
    <row r="83" spans="1:15" ht="137.25" thickBot="1" x14ac:dyDescent="0.3">
      <c r="A83" s="4">
        <v>73</v>
      </c>
      <c r="B83" s="5" t="s">
        <v>98</v>
      </c>
      <c r="C83" s="6" t="s">
        <v>25</v>
      </c>
      <c r="D83" s="7" t="s">
        <v>164</v>
      </c>
      <c r="E83" s="8" t="s">
        <v>228</v>
      </c>
      <c r="F83" s="14" t="s">
        <v>332</v>
      </c>
      <c r="G83" s="37" t="s">
        <v>431</v>
      </c>
      <c r="H83" s="37" t="s">
        <v>527</v>
      </c>
      <c r="I83" s="38" t="s">
        <v>632</v>
      </c>
      <c r="J83" s="39">
        <v>2</v>
      </c>
      <c r="K83" s="23">
        <v>42614</v>
      </c>
      <c r="L83" s="23">
        <v>42674</v>
      </c>
      <c r="M83" s="47">
        <f t="shared" si="1"/>
        <v>8.5714285714285712</v>
      </c>
      <c r="N83" s="5"/>
      <c r="O83" s="13" t="s">
        <v>680</v>
      </c>
    </row>
    <row r="84" spans="1:15" ht="152.25" thickBot="1" x14ac:dyDescent="0.3">
      <c r="A84" s="4">
        <v>74</v>
      </c>
      <c r="B84" s="5" t="s">
        <v>99</v>
      </c>
      <c r="C84" s="6" t="s">
        <v>25</v>
      </c>
      <c r="D84" s="7" t="s">
        <v>164</v>
      </c>
      <c r="E84" s="8" t="s">
        <v>229</v>
      </c>
      <c r="F84" s="14" t="s">
        <v>333</v>
      </c>
      <c r="G84" s="37" t="s">
        <v>432</v>
      </c>
      <c r="H84" s="38" t="s">
        <v>528</v>
      </c>
      <c r="I84" s="38" t="s">
        <v>633</v>
      </c>
      <c r="J84" s="39">
        <v>2</v>
      </c>
      <c r="K84" s="23">
        <v>42614</v>
      </c>
      <c r="L84" s="23">
        <v>42674</v>
      </c>
      <c r="M84" s="47">
        <f t="shared" si="1"/>
        <v>8.5714285714285712</v>
      </c>
      <c r="N84" s="5"/>
      <c r="O84" s="13" t="s">
        <v>680</v>
      </c>
    </row>
    <row r="85" spans="1:15" ht="155.25" thickBot="1" x14ac:dyDescent="0.3">
      <c r="A85" s="4">
        <v>75</v>
      </c>
      <c r="B85" s="5" t="s">
        <v>100</v>
      </c>
      <c r="C85" s="6" t="s">
        <v>25</v>
      </c>
      <c r="D85" s="7" t="s">
        <v>165</v>
      </c>
      <c r="E85" s="8" t="s">
        <v>230</v>
      </c>
      <c r="F85" s="14" t="s">
        <v>334</v>
      </c>
      <c r="G85" s="14" t="s">
        <v>433</v>
      </c>
      <c r="H85" s="14" t="s">
        <v>433</v>
      </c>
      <c r="I85" s="14" t="s">
        <v>628</v>
      </c>
      <c r="J85" s="19">
        <v>1</v>
      </c>
      <c r="K85" s="20">
        <v>42673</v>
      </c>
      <c r="L85" s="20">
        <v>43008</v>
      </c>
      <c r="M85" s="47">
        <f t="shared" si="1"/>
        <v>47.857142857142854</v>
      </c>
      <c r="N85" s="5"/>
      <c r="O85" s="13" t="s">
        <v>680</v>
      </c>
    </row>
    <row r="86" spans="1:15" ht="180.75" thickBot="1" x14ac:dyDescent="0.3">
      <c r="A86" s="4">
        <v>76</v>
      </c>
      <c r="B86" s="5" t="s">
        <v>101</v>
      </c>
      <c r="C86" s="6" t="s">
        <v>25</v>
      </c>
      <c r="D86" s="7" t="s">
        <v>165</v>
      </c>
      <c r="E86" s="8" t="s">
        <v>231</v>
      </c>
      <c r="F86" s="14" t="s">
        <v>335</v>
      </c>
      <c r="G86" s="14" t="s">
        <v>434</v>
      </c>
      <c r="H86" s="14" t="s">
        <v>529</v>
      </c>
      <c r="I86" s="40" t="s">
        <v>634</v>
      </c>
      <c r="J86" s="17">
        <v>1</v>
      </c>
      <c r="K86" s="23">
        <v>42633</v>
      </c>
      <c r="L86" s="23">
        <v>42825</v>
      </c>
      <c r="M86" s="47">
        <f t="shared" si="1"/>
        <v>27.428571428571427</v>
      </c>
      <c r="N86" s="5"/>
      <c r="O86" s="13" t="s">
        <v>680</v>
      </c>
    </row>
    <row r="87" spans="1:15" ht="154.5" thickBot="1" x14ac:dyDescent="0.3">
      <c r="A87" s="4">
        <v>77</v>
      </c>
      <c r="B87" s="5" t="s">
        <v>102</v>
      </c>
      <c r="C87" s="6" t="s">
        <v>25</v>
      </c>
      <c r="D87" s="7" t="s">
        <v>164</v>
      </c>
      <c r="E87" s="8" t="s">
        <v>232</v>
      </c>
      <c r="F87" s="14" t="s">
        <v>336</v>
      </c>
      <c r="G87" s="14" t="s">
        <v>433</v>
      </c>
      <c r="H87" s="14" t="s">
        <v>433</v>
      </c>
      <c r="I87" s="14" t="s">
        <v>628</v>
      </c>
      <c r="J87" s="19">
        <v>1</v>
      </c>
      <c r="K87" s="20">
        <v>42673</v>
      </c>
      <c r="L87" s="20">
        <v>43008</v>
      </c>
      <c r="M87" s="47">
        <f t="shared" si="1"/>
        <v>47.857142857142854</v>
      </c>
      <c r="N87" s="5"/>
      <c r="O87" s="13" t="s">
        <v>680</v>
      </c>
    </row>
    <row r="88" spans="1:15" ht="153.75" thickBot="1" x14ac:dyDescent="0.3">
      <c r="A88" s="4">
        <v>78</v>
      </c>
      <c r="B88" s="5" t="s">
        <v>103</v>
      </c>
      <c r="C88" s="6" t="s">
        <v>25</v>
      </c>
      <c r="D88" s="7" t="s">
        <v>165</v>
      </c>
      <c r="E88" s="8" t="s">
        <v>233</v>
      </c>
      <c r="F88" s="14" t="s">
        <v>337</v>
      </c>
      <c r="G88" s="14" t="s">
        <v>415</v>
      </c>
      <c r="H88" s="14" t="s">
        <v>511</v>
      </c>
      <c r="I88" s="15" t="s">
        <v>610</v>
      </c>
      <c r="J88" s="19">
        <v>2</v>
      </c>
      <c r="K88" s="20">
        <v>42673</v>
      </c>
      <c r="L88" s="20">
        <v>42824</v>
      </c>
      <c r="M88" s="47">
        <f t="shared" si="1"/>
        <v>21.571428571428573</v>
      </c>
      <c r="N88" s="5"/>
      <c r="O88" s="13" t="s">
        <v>680</v>
      </c>
    </row>
    <row r="89" spans="1:15" ht="138.75" thickBot="1" x14ac:dyDescent="0.3">
      <c r="A89" s="4">
        <v>79</v>
      </c>
      <c r="B89" s="5" t="s">
        <v>104</v>
      </c>
      <c r="C89" s="6" t="s">
        <v>25</v>
      </c>
      <c r="D89" s="7" t="s">
        <v>164</v>
      </c>
      <c r="E89" s="8" t="s">
        <v>234</v>
      </c>
      <c r="F89" s="14" t="s">
        <v>338</v>
      </c>
      <c r="G89" s="14" t="s">
        <v>433</v>
      </c>
      <c r="H89" s="14" t="s">
        <v>433</v>
      </c>
      <c r="I89" s="14" t="s">
        <v>628</v>
      </c>
      <c r="J89" s="19">
        <v>1</v>
      </c>
      <c r="K89" s="20">
        <v>42673</v>
      </c>
      <c r="L89" s="20">
        <v>42824</v>
      </c>
      <c r="M89" s="47">
        <f t="shared" si="1"/>
        <v>21.571428571428573</v>
      </c>
      <c r="N89" s="5"/>
      <c r="O89" s="13" t="s">
        <v>680</v>
      </c>
    </row>
    <row r="90" spans="1:15" ht="165.75" thickBot="1" x14ac:dyDescent="0.3">
      <c r="A90" s="4">
        <v>80</v>
      </c>
      <c r="B90" s="5" t="s">
        <v>105</v>
      </c>
      <c r="C90" s="6" t="s">
        <v>25</v>
      </c>
      <c r="D90" s="7" t="s">
        <v>168</v>
      </c>
      <c r="E90" s="8" t="s">
        <v>235</v>
      </c>
      <c r="F90" s="14" t="s">
        <v>339</v>
      </c>
      <c r="G90" s="14" t="s">
        <v>405</v>
      </c>
      <c r="H90" s="14" t="s">
        <v>501</v>
      </c>
      <c r="I90" s="15" t="s">
        <v>635</v>
      </c>
      <c r="J90" s="19">
        <v>2</v>
      </c>
      <c r="K90" s="20">
        <v>42673</v>
      </c>
      <c r="L90" s="20">
        <v>42824</v>
      </c>
      <c r="M90" s="47">
        <f t="shared" si="1"/>
        <v>21.571428571428573</v>
      </c>
      <c r="N90" s="5"/>
      <c r="O90" s="13" t="s">
        <v>680</v>
      </c>
    </row>
    <row r="91" spans="1:15" ht="154.5" thickBot="1" x14ac:dyDescent="0.3">
      <c r="A91" s="4">
        <v>81</v>
      </c>
      <c r="B91" s="5" t="s">
        <v>106</v>
      </c>
      <c r="C91" s="6" t="s">
        <v>25</v>
      </c>
      <c r="D91" s="7" t="s">
        <v>165</v>
      </c>
      <c r="E91" s="8" t="s">
        <v>236</v>
      </c>
      <c r="F91" s="14" t="s">
        <v>340</v>
      </c>
      <c r="G91" s="14" t="s">
        <v>430</v>
      </c>
      <c r="H91" s="14" t="s">
        <v>433</v>
      </c>
      <c r="I91" s="14" t="s">
        <v>628</v>
      </c>
      <c r="J91" s="19">
        <v>1</v>
      </c>
      <c r="K91" s="20">
        <v>42673</v>
      </c>
      <c r="L91" s="20">
        <v>43008</v>
      </c>
      <c r="M91" s="47">
        <f t="shared" si="1"/>
        <v>47.857142857142854</v>
      </c>
      <c r="N91" s="5"/>
      <c r="O91" s="13" t="s">
        <v>680</v>
      </c>
    </row>
    <row r="92" spans="1:15" ht="180.75" thickBot="1" x14ac:dyDescent="0.3">
      <c r="A92" s="4">
        <v>82</v>
      </c>
      <c r="B92" s="5" t="s">
        <v>107</v>
      </c>
      <c r="C92" s="6" t="s">
        <v>25</v>
      </c>
      <c r="D92" s="7" t="s">
        <v>165</v>
      </c>
      <c r="E92" s="8" t="s">
        <v>237</v>
      </c>
      <c r="F92" s="14" t="s">
        <v>341</v>
      </c>
      <c r="G92" s="14" t="s">
        <v>435</v>
      </c>
      <c r="H92" s="14" t="s">
        <v>530</v>
      </c>
      <c r="I92" s="15" t="s">
        <v>636</v>
      </c>
      <c r="J92" s="17">
        <v>5</v>
      </c>
      <c r="K92" s="28">
        <v>42643</v>
      </c>
      <c r="L92" s="28">
        <v>42824</v>
      </c>
      <c r="M92" s="47">
        <f t="shared" si="1"/>
        <v>25.857142857142858</v>
      </c>
      <c r="N92" s="5"/>
      <c r="O92" s="13" t="s">
        <v>680</v>
      </c>
    </row>
    <row r="93" spans="1:15" ht="158.25" thickBot="1" x14ac:dyDescent="0.3">
      <c r="A93" s="4">
        <v>83</v>
      </c>
      <c r="B93" s="5" t="s">
        <v>108</v>
      </c>
      <c r="C93" s="6" t="s">
        <v>25</v>
      </c>
      <c r="D93" s="7" t="s">
        <v>167</v>
      </c>
      <c r="E93" s="8" t="s">
        <v>238</v>
      </c>
      <c r="F93" s="14" t="s">
        <v>342</v>
      </c>
      <c r="G93" s="14" t="s">
        <v>415</v>
      </c>
      <c r="H93" s="14" t="s">
        <v>531</v>
      </c>
      <c r="I93" s="15" t="s">
        <v>610</v>
      </c>
      <c r="J93" s="19">
        <v>2</v>
      </c>
      <c r="K93" s="20">
        <v>42673</v>
      </c>
      <c r="L93" s="20">
        <v>43008</v>
      </c>
      <c r="M93" s="47">
        <f t="shared" si="1"/>
        <v>47.857142857142854</v>
      </c>
      <c r="N93" s="5"/>
      <c r="O93" s="13" t="s">
        <v>680</v>
      </c>
    </row>
    <row r="94" spans="1:15" ht="154.5" thickBot="1" x14ac:dyDescent="0.3">
      <c r="A94" s="4">
        <v>84</v>
      </c>
      <c r="B94" s="5" t="s">
        <v>109</v>
      </c>
      <c r="C94" s="6" t="s">
        <v>25</v>
      </c>
      <c r="D94" s="7" t="s">
        <v>165</v>
      </c>
      <c r="E94" s="8" t="s">
        <v>239</v>
      </c>
      <c r="F94" s="14" t="s">
        <v>343</v>
      </c>
      <c r="G94" s="14" t="s">
        <v>436</v>
      </c>
      <c r="H94" s="14" t="s">
        <v>532</v>
      </c>
      <c r="I94" s="10" t="s">
        <v>637</v>
      </c>
      <c r="J94" s="19">
        <v>2</v>
      </c>
      <c r="K94" s="20">
        <v>42673</v>
      </c>
      <c r="L94" s="20">
        <v>43008</v>
      </c>
      <c r="M94" s="47">
        <f t="shared" si="1"/>
        <v>47.857142857142854</v>
      </c>
      <c r="N94" s="5"/>
      <c r="O94" s="13" t="s">
        <v>680</v>
      </c>
    </row>
    <row r="95" spans="1:15" ht="154.5" thickBot="1" x14ac:dyDescent="0.3">
      <c r="A95" s="4">
        <v>85</v>
      </c>
      <c r="B95" s="5" t="s">
        <v>110</v>
      </c>
      <c r="C95" s="6" t="s">
        <v>25</v>
      </c>
      <c r="D95" s="7" t="s">
        <v>165</v>
      </c>
      <c r="E95" s="8" t="s">
        <v>240</v>
      </c>
      <c r="F95" s="14" t="s">
        <v>344</v>
      </c>
      <c r="G95" s="14" t="s">
        <v>415</v>
      </c>
      <c r="H95" s="14" t="s">
        <v>533</v>
      </c>
      <c r="I95" s="15" t="s">
        <v>631</v>
      </c>
      <c r="J95" s="19">
        <v>2</v>
      </c>
      <c r="K95" s="20">
        <v>42673</v>
      </c>
      <c r="L95" s="20">
        <v>43008</v>
      </c>
      <c r="M95" s="47">
        <f t="shared" si="1"/>
        <v>47.857142857142854</v>
      </c>
      <c r="N95" s="5"/>
      <c r="O95" s="13" t="s">
        <v>680</v>
      </c>
    </row>
    <row r="96" spans="1:15" ht="156" thickBot="1" x14ac:dyDescent="0.3">
      <c r="A96" s="4">
        <v>86</v>
      </c>
      <c r="B96" s="5" t="s">
        <v>111</v>
      </c>
      <c r="C96" s="6" t="s">
        <v>25</v>
      </c>
      <c r="D96" s="7" t="s">
        <v>165</v>
      </c>
      <c r="E96" s="8" t="s">
        <v>241</v>
      </c>
      <c r="F96" s="14" t="s">
        <v>345</v>
      </c>
      <c r="G96" s="14" t="s">
        <v>415</v>
      </c>
      <c r="H96" s="14" t="s">
        <v>533</v>
      </c>
      <c r="I96" s="15" t="s">
        <v>631</v>
      </c>
      <c r="J96" s="19">
        <v>2</v>
      </c>
      <c r="K96" s="20">
        <v>42673</v>
      </c>
      <c r="L96" s="20">
        <v>43008</v>
      </c>
      <c r="M96" s="47">
        <f t="shared" si="1"/>
        <v>47.857142857142854</v>
      </c>
      <c r="N96" s="5"/>
      <c r="O96" s="13" t="s">
        <v>680</v>
      </c>
    </row>
    <row r="97" spans="1:15" ht="154.5" thickBot="1" x14ac:dyDescent="0.3">
      <c r="A97" s="4">
        <v>87</v>
      </c>
      <c r="B97" s="5" t="s">
        <v>112</v>
      </c>
      <c r="C97" s="6" t="s">
        <v>25</v>
      </c>
      <c r="D97" s="7" t="s">
        <v>165</v>
      </c>
      <c r="E97" s="8" t="s">
        <v>242</v>
      </c>
      <c r="F97" s="14" t="s">
        <v>346</v>
      </c>
      <c r="G97" s="14" t="s">
        <v>433</v>
      </c>
      <c r="H97" s="14" t="s">
        <v>433</v>
      </c>
      <c r="I97" s="14" t="s">
        <v>628</v>
      </c>
      <c r="J97" s="19">
        <v>1</v>
      </c>
      <c r="K97" s="20">
        <v>42673</v>
      </c>
      <c r="L97" s="20">
        <v>43038</v>
      </c>
      <c r="M97" s="47">
        <f t="shared" si="1"/>
        <v>52.142857142857146</v>
      </c>
      <c r="N97" s="5"/>
      <c r="O97" s="13" t="s">
        <v>680</v>
      </c>
    </row>
    <row r="98" spans="1:15" ht="154.5" thickBot="1" x14ac:dyDescent="0.3">
      <c r="A98" s="4">
        <v>88</v>
      </c>
      <c r="B98" s="5" t="s">
        <v>113</v>
      </c>
      <c r="C98" s="6" t="s">
        <v>25</v>
      </c>
      <c r="D98" s="7" t="s">
        <v>165</v>
      </c>
      <c r="E98" s="8" t="s">
        <v>243</v>
      </c>
      <c r="F98" s="14" t="s">
        <v>347</v>
      </c>
      <c r="G98" s="14" t="s">
        <v>433</v>
      </c>
      <c r="H98" s="14" t="s">
        <v>433</v>
      </c>
      <c r="I98" s="14" t="s">
        <v>628</v>
      </c>
      <c r="J98" s="19">
        <v>1</v>
      </c>
      <c r="K98" s="20">
        <v>42673</v>
      </c>
      <c r="L98" s="20">
        <v>43008</v>
      </c>
      <c r="M98" s="47">
        <f t="shared" si="1"/>
        <v>47.857142857142854</v>
      </c>
      <c r="N98" s="5"/>
      <c r="O98" s="13" t="s">
        <v>680</v>
      </c>
    </row>
    <row r="99" spans="1:15" ht="172.5" thickBot="1" x14ac:dyDescent="0.3">
      <c r="A99" s="4">
        <v>89</v>
      </c>
      <c r="B99" s="5" t="s">
        <v>114</v>
      </c>
      <c r="C99" s="6" t="s">
        <v>25</v>
      </c>
      <c r="D99" s="7" t="s">
        <v>167</v>
      </c>
      <c r="E99" s="8" t="s">
        <v>244</v>
      </c>
      <c r="F99" s="14" t="s">
        <v>348</v>
      </c>
      <c r="G99" s="14" t="s">
        <v>437</v>
      </c>
      <c r="H99" s="14" t="s">
        <v>534</v>
      </c>
      <c r="I99" s="10" t="s">
        <v>609</v>
      </c>
      <c r="J99" s="19">
        <v>2</v>
      </c>
      <c r="K99" s="20">
        <v>42673</v>
      </c>
      <c r="L99" s="20">
        <v>43038</v>
      </c>
      <c r="M99" s="47">
        <f t="shared" si="1"/>
        <v>52.142857142857146</v>
      </c>
      <c r="N99" s="5"/>
      <c r="O99" s="13" t="s">
        <v>680</v>
      </c>
    </row>
    <row r="100" spans="1:15" ht="170.25" thickBot="1" x14ac:dyDescent="0.3">
      <c r="A100" s="4">
        <v>90</v>
      </c>
      <c r="B100" s="5" t="s">
        <v>115</v>
      </c>
      <c r="C100" s="6" t="s">
        <v>25</v>
      </c>
      <c r="D100" s="7" t="s">
        <v>165</v>
      </c>
      <c r="E100" s="8" t="s">
        <v>245</v>
      </c>
      <c r="F100" s="14" t="s">
        <v>349</v>
      </c>
      <c r="G100" s="14" t="s">
        <v>438</v>
      </c>
      <c r="H100" s="14" t="s">
        <v>534</v>
      </c>
      <c r="I100" s="10" t="s">
        <v>638</v>
      </c>
      <c r="J100" s="19">
        <v>2</v>
      </c>
      <c r="K100" s="20">
        <v>42673</v>
      </c>
      <c r="L100" s="20">
        <v>43008</v>
      </c>
      <c r="M100" s="47">
        <f t="shared" si="1"/>
        <v>47.857142857142854</v>
      </c>
      <c r="N100" s="5"/>
      <c r="O100" s="13" t="s">
        <v>680</v>
      </c>
    </row>
    <row r="101" spans="1:15" ht="153" thickBot="1" x14ac:dyDescent="0.3">
      <c r="A101" s="4">
        <v>91</v>
      </c>
      <c r="B101" s="5" t="s">
        <v>116</v>
      </c>
      <c r="C101" s="6" t="s">
        <v>25</v>
      </c>
      <c r="D101" s="7" t="s">
        <v>165</v>
      </c>
      <c r="E101" s="8" t="s">
        <v>246</v>
      </c>
      <c r="F101" s="14" t="s">
        <v>350</v>
      </c>
      <c r="G101" s="14" t="s">
        <v>415</v>
      </c>
      <c r="H101" s="14" t="s">
        <v>533</v>
      </c>
      <c r="I101" s="15" t="s">
        <v>631</v>
      </c>
      <c r="J101" s="17">
        <v>2</v>
      </c>
      <c r="K101" s="20">
        <v>42673</v>
      </c>
      <c r="L101" s="20">
        <v>43008</v>
      </c>
      <c r="M101" s="47">
        <f t="shared" si="1"/>
        <v>47.857142857142854</v>
      </c>
      <c r="N101" s="5"/>
      <c r="O101" s="13" t="s">
        <v>680</v>
      </c>
    </row>
    <row r="102" spans="1:15" ht="180.75" thickBot="1" x14ac:dyDescent="0.3">
      <c r="A102" s="4">
        <v>92</v>
      </c>
      <c r="B102" s="5" t="s">
        <v>117</v>
      </c>
      <c r="C102" s="6" t="s">
        <v>25</v>
      </c>
      <c r="D102" s="7" t="s">
        <v>165</v>
      </c>
      <c r="E102" s="8" t="s">
        <v>247</v>
      </c>
      <c r="F102" s="14" t="s">
        <v>351</v>
      </c>
      <c r="G102" s="15" t="s">
        <v>439</v>
      </c>
      <c r="H102" s="41" t="s">
        <v>535</v>
      </c>
      <c r="I102" s="41" t="s">
        <v>639</v>
      </c>
      <c r="J102" s="17">
        <v>6</v>
      </c>
      <c r="K102" s="23">
        <v>42614</v>
      </c>
      <c r="L102" s="23">
        <v>42794</v>
      </c>
      <c r="M102" s="47">
        <f t="shared" si="1"/>
        <v>25.714285714285715</v>
      </c>
      <c r="N102" s="5"/>
      <c r="O102" s="13" t="s">
        <v>680</v>
      </c>
    </row>
    <row r="103" spans="1:15" ht="154.5" thickBot="1" x14ac:dyDescent="0.3">
      <c r="A103" s="4">
        <v>93</v>
      </c>
      <c r="B103" s="5" t="s">
        <v>118</v>
      </c>
      <c r="C103" s="6" t="s">
        <v>25</v>
      </c>
      <c r="D103" s="7" t="s">
        <v>168</v>
      </c>
      <c r="E103" s="8" t="s">
        <v>248</v>
      </c>
      <c r="F103" s="14" t="s">
        <v>352</v>
      </c>
      <c r="G103" s="15" t="s">
        <v>440</v>
      </c>
      <c r="H103" s="15" t="s">
        <v>536</v>
      </c>
      <c r="I103" s="15" t="s">
        <v>640</v>
      </c>
      <c r="J103" s="17">
        <v>2</v>
      </c>
      <c r="K103" s="20">
        <v>42673</v>
      </c>
      <c r="L103" s="20">
        <v>43008</v>
      </c>
      <c r="M103" s="47">
        <f t="shared" si="1"/>
        <v>47.857142857142854</v>
      </c>
      <c r="N103" s="5"/>
      <c r="O103" s="13" t="s">
        <v>680</v>
      </c>
    </row>
    <row r="104" spans="1:15" ht="154.5" thickBot="1" x14ac:dyDescent="0.3">
      <c r="A104" s="4">
        <v>94</v>
      </c>
      <c r="B104" s="5" t="s">
        <v>119</v>
      </c>
      <c r="C104" s="6" t="s">
        <v>25</v>
      </c>
      <c r="D104" s="7" t="s">
        <v>168</v>
      </c>
      <c r="E104" s="8" t="s">
        <v>248</v>
      </c>
      <c r="F104" s="14" t="s">
        <v>352</v>
      </c>
      <c r="G104" s="14" t="s">
        <v>441</v>
      </c>
      <c r="H104" s="15" t="s">
        <v>537</v>
      </c>
      <c r="I104" s="15" t="s">
        <v>641</v>
      </c>
      <c r="J104" s="17">
        <v>1</v>
      </c>
      <c r="K104" s="20">
        <v>42673</v>
      </c>
      <c r="L104" s="20">
        <v>43008</v>
      </c>
      <c r="M104" s="47">
        <f t="shared" si="1"/>
        <v>47.857142857142854</v>
      </c>
      <c r="N104" s="5"/>
      <c r="O104" s="13" t="s">
        <v>680</v>
      </c>
    </row>
    <row r="105" spans="1:15" ht="153" thickBot="1" x14ac:dyDescent="0.3">
      <c r="A105" s="4">
        <v>95</v>
      </c>
      <c r="B105" s="5" t="s">
        <v>120</v>
      </c>
      <c r="C105" s="6" t="s">
        <v>25</v>
      </c>
      <c r="D105" s="7" t="s">
        <v>165</v>
      </c>
      <c r="E105" s="8" t="s">
        <v>249</v>
      </c>
      <c r="F105" s="14" t="s">
        <v>353</v>
      </c>
      <c r="G105" s="14" t="s">
        <v>386</v>
      </c>
      <c r="H105" s="14" t="s">
        <v>538</v>
      </c>
      <c r="I105" s="14" t="s">
        <v>642</v>
      </c>
      <c r="J105" s="17">
        <v>1</v>
      </c>
      <c r="K105" s="12">
        <v>42736</v>
      </c>
      <c r="L105" s="12">
        <v>42947</v>
      </c>
      <c r="M105" s="47">
        <f t="shared" si="1"/>
        <v>30.142857142857142</v>
      </c>
      <c r="N105" s="5"/>
      <c r="O105" s="13" t="s">
        <v>680</v>
      </c>
    </row>
    <row r="106" spans="1:15" ht="153" thickBot="1" x14ac:dyDescent="0.3">
      <c r="A106" s="4">
        <v>96</v>
      </c>
      <c r="B106" s="5" t="s">
        <v>121</v>
      </c>
      <c r="C106" s="6" t="s">
        <v>25</v>
      </c>
      <c r="D106" s="7" t="s">
        <v>165</v>
      </c>
      <c r="E106" s="8" t="s">
        <v>249</v>
      </c>
      <c r="F106" s="14" t="s">
        <v>353</v>
      </c>
      <c r="G106" s="14" t="s">
        <v>386</v>
      </c>
      <c r="H106" s="14" t="s">
        <v>539</v>
      </c>
      <c r="I106" s="14" t="s">
        <v>643</v>
      </c>
      <c r="J106" s="17">
        <v>1</v>
      </c>
      <c r="K106" s="12">
        <v>42643</v>
      </c>
      <c r="L106" s="12">
        <v>42978</v>
      </c>
      <c r="M106" s="47">
        <f t="shared" si="1"/>
        <v>47.857142857142854</v>
      </c>
      <c r="N106" s="5"/>
      <c r="O106" s="13" t="s">
        <v>680</v>
      </c>
    </row>
    <row r="107" spans="1:15" ht="153" thickBot="1" x14ac:dyDescent="0.3">
      <c r="A107" s="4">
        <v>97</v>
      </c>
      <c r="B107" s="5" t="s">
        <v>122</v>
      </c>
      <c r="C107" s="6" t="s">
        <v>25</v>
      </c>
      <c r="D107" s="7" t="s">
        <v>165</v>
      </c>
      <c r="E107" s="8" t="s">
        <v>250</v>
      </c>
      <c r="F107" s="14" t="s">
        <v>354</v>
      </c>
      <c r="G107" s="15" t="s">
        <v>442</v>
      </c>
      <c r="H107" s="15" t="s">
        <v>540</v>
      </c>
      <c r="I107" s="15" t="s">
        <v>644</v>
      </c>
      <c r="J107" s="17">
        <v>2</v>
      </c>
      <c r="K107" s="31">
        <v>42614</v>
      </c>
      <c r="L107" s="31">
        <v>42735</v>
      </c>
      <c r="M107" s="47">
        <f t="shared" si="1"/>
        <v>17.285714285714285</v>
      </c>
      <c r="N107" s="5"/>
      <c r="O107" s="13" t="s">
        <v>680</v>
      </c>
    </row>
    <row r="108" spans="1:15" ht="165.75" thickBot="1" x14ac:dyDescent="0.3">
      <c r="A108" s="4">
        <v>98</v>
      </c>
      <c r="B108" s="5" t="s">
        <v>123</v>
      </c>
      <c r="C108" s="6" t="s">
        <v>25</v>
      </c>
      <c r="D108" s="7" t="s">
        <v>165</v>
      </c>
      <c r="E108" s="8" t="s">
        <v>251</v>
      </c>
      <c r="F108" s="14" t="s">
        <v>355</v>
      </c>
      <c r="G108" s="15" t="s">
        <v>443</v>
      </c>
      <c r="H108" s="15" t="s">
        <v>541</v>
      </c>
      <c r="I108" s="15" t="s">
        <v>645</v>
      </c>
      <c r="J108" s="17">
        <v>1</v>
      </c>
      <c r="K108" s="31">
        <v>42614</v>
      </c>
      <c r="L108" s="31">
        <v>42735</v>
      </c>
      <c r="M108" s="47">
        <f t="shared" si="1"/>
        <v>17.285714285714285</v>
      </c>
      <c r="N108" s="5"/>
      <c r="O108" s="13" t="s">
        <v>680</v>
      </c>
    </row>
    <row r="109" spans="1:15" ht="153" thickBot="1" x14ac:dyDescent="0.3">
      <c r="A109" s="4">
        <v>99</v>
      </c>
      <c r="B109" s="5" t="s">
        <v>124</v>
      </c>
      <c r="C109" s="6" t="s">
        <v>25</v>
      </c>
      <c r="D109" s="7" t="s">
        <v>165</v>
      </c>
      <c r="E109" s="8" t="s">
        <v>252</v>
      </c>
      <c r="F109" s="14" t="s">
        <v>356</v>
      </c>
      <c r="G109" s="14" t="s">
        <v>444</v>
      </c>
      <c r="H109" s="15" t="s">
        <v>542</v>
      </c>
      <c r="I109" s="15" t="s">
        <v>646</v>
      </c>
      <c r="J109" s="17">
        <v>2</v>
      </c>
      <c r="K109" s="31">
        <v>42628</v>
      </c>
      <c r="L109" s="31">
        <v>42735</v>
      </c>
      <c r="M109" s="47">
        <f t="shared" si="1"/>
        <v>15.285714285714286</v>
      </c>
      <c r="N109" s="5"/>
      <c r="O109" s="13" t="s">
        <v>680</v>
      </c>
    </row>
    <row r="110" spans="1:15" ht="150.75" thickBot="1" x14ac:dyDescent="0.3">
      <c r="A110" s="4">
        <v>100</v>
      </c>
      <c r="B110" s="5" t="s">
        <v>125</v>
      </c>
      <c r="C110" s="6" t="s">
        <v>25</v>
      </c>
      <c r="D110" s="7" t="s">
        <v>164</v>
      </c>
      <c r="E110" s="8" t="s">
        <v>253</v>
      </c>
      <c r="F110" s="14" t="s">
        <v>357</v>
      </c>
      <c r="G110" s="14" t="s">
        <v>445</v>
      </c>
      <c r="H110" s="14" t="s">
        <v>543</v>
      </c>
      <c r="I110" s="40" t="s">
        <v>647</v>
      </c>
      <c r="J110" s="17">
        <v>2</v>
      </c>
      <c r="K110" s="36">
        <v>42614</v>
      </c>
      <c r="L110" s="36">
        <v>42735</v>
      </c>
      <c r="M110" s="47">
        <f t="shared" si="1"/>
        <v>17.285714285714285</v>
      </c>
      <c r="N110" s="5"/>
      <c r="O110" s="13" t="s">
        <v>680</v>
      </c>
    </row>
    <row r="111" spans="1:15" ht="153" thickBot="1" x14ac:dyDescent="0.3">
      <c r="A111" s="4">
        <v>101</v>
      </c>
      <c r="B111" s="5" t="s">
        <v>126</v>
      </c>
      <c r="C111" s="6" t="s">
        <v>25</v>
      </c>
      <c r="D111" s="7" t="s">
        <v>164</v>
      </c>
      <c r="E111" s="8" t="s">
        <v>254</v>
      </c>
      <c r="F111" s="14" t="s">
        <v>358</v>
      </c>
      <c r="G111" s="14" t="s">
        <v>446</v>
      </c>
      <c r="H111" s="14" t="s">
        <v>544</v>
      </c>
      <c r="I111" s="40" t="s">
        <v>648</v>
      </c>
      <c r="J111" s="17">
        <v>1</v>
      </c>
      <c r="K111" s="23">
        <v>42614</v>
      </c>
      <c r="L111" s="23">
        <v>42735</v>
      </c>
      <c r="M111" s="47">
        <f t="shared" si="1"/>
        <v>17.285714285714285</v>
      </c>
      <c r="N111" s="5"/>
      <c r="O111" s="13" t="s">
        <v>680</v>
      </c>
    </row>
    <row r="112" spans="1:15" ht="180.75" thickBot="1" x14ac:dyDescent="0.3">
      <c r="A112" s="4">
        <v>102</v>
      </c>
      <c r="B112" s="5" t="s">
        <v>127</v>
      </c>
      <c r="C112" s="6" t="s">
        <v>25</v>
      </c>
      <c r="D112" s="7" t="s">
        <v>164</v>
      </c>
      <c r="E112" s="18" t="s">
        <v>255</v>
      </c>
      <c r="F112" s="14" t="s">
        <v>359</v>
      </c>
      <c r="G112" s="14" t="s">
        <v>447</v>
      </c>
      <c r="H112" s="15" t="s">
        <v>545</v>
      </c>
      <c r="I112" s="15" t="s">
        <v>649</v>
      </c>
      <c r="J112" s="19">
        <v>3</v>
      </c>
      <c r="K112" s="28">
        <v>42628</v>
      </c>
      <c r="L112" s="28">
        <v>42766</v>
      </c>
      <c r="M112" s="47">
        <f t="shared" si="1"/>
        <v>19.714285714285715</v>
      </c>
      <c r="N112" s="5"/>
      <c r="O112" s="13" t="s">
        <v>680</v>
      </c>
    </row>
    <row r="113" spans="1:15" ht="123" thickBot="1" x14ac:dyDescent="0.3">
      <c r="A113" s="4">
        <v>103</v>
      </c>
      <c r="B113" s="5" t="s">
        <v>128</v>
      </c>
      <c r="C113" s="6" t="s">
        <v>25</v>
      </c>
      <c r="D113" s="7" t="s">
        <v>164</v>
      </c>
      <c r="E113" s="18" t="s">
        <v>255</v>
      </c>
      <c r="F113" s="14" t="s">
        <v>359</v>
      </c>
      <c r="G113" s="14" t="s">
        <v>448</v>
      </c>
      <c r="H113" s="15" t="s">
        <v>546</v>
      </c>
      <c r="I113" s="15" t="s">
        <v>650</v>
      </c>
      <c r="J113" s="19">
        <v>1</v>
      </c>
      <c r="K113" s="23">
        <v>42704</v>
      </c>
      <c r="L113" s="23">
        <v>42766</v>
      </c>
      <c r="M113" s="47">
        <f t="shared" si="1"/>
        <v>8.8571428571428577</v>
      </c>
      <c r="N113" s="5"/>
      <c r="O113" s="13" t="s">
        <v>680</v>
      </c>
    </row>
    <row r="114" spans="1:15" ht="165.75" thickBot="1" x14ac:dyDescent="0.3">
      <c r="A114" s="4">
        <v>104</v>
      </c>
      <c r="B114" s="5" t="s">
        <v>129</v>
      </c>
      <c r="C114" s="6" t="s">
        <v>25</v>
      </c>
      <c r="D114" s="7" t="s">
        <v>164</v>
      </c>
      <c r="E114" s="18" t="s">
        <v>256</v>
      </c>
      <c r="F114" s="14" t="s">
        <v>360</v>
      </c>
      <c r="G114" s="14" t="s">
        <v>447</v>
      </c>
      <c r="H114" s="15" t="s">
        <v>547</v>
      </c>
      <c r="I114" s="15" t="s">
        <v>651</v>
      </c>
      <c r="J114" s="19">
        <v>3</v>
      </c>
      <c r="K114" s="23">
        <v>42628</v>
      </c>
      <c r="L114" s="23">
        <v>42735</v>
      </c>
      <c r="M114" s="47">
        <f t="shared" si="1"/>
        <v>15.285714285714286</v>
      </c>
      <c r="N114" s="5"/>
      <c r="O114" s="13" t="s">
        <v>680</v>
      </c>
    </row>
    <row r="115" spans="1:15" ht="152.25" thickBot="1" x14ac:dyDescent="0.3">
      <c r="A115" s="4">
        <v>105</v>
      </c>
      <c r="B115" s="5" t="s">
        <v>130</v>
      </c>
      <c r="C115" s="6" t="s">
        <v>25</v>
      </c>
      <c r="D115" s="7" t="s">
        <v>164</v>
      </c>
      <c r="E115" s="18" t="s">
        <v>256</v>
      </c>
      <c r="F115" s="14" t="s">
        <v>360</v>
      </c>
      <c r="G115" s="14" t="s">
        <v>448</v>
      </c>
      <c r="H115" s="15" t="s">
        <v>548</v>
      </c>
      <c r="I115" s="15" t="s">
        <v>652</v>
      </c>
      <c r="J115" s="19">
        <v>1</v>
      </c>
      <c r="K115" s="23">
        <v>42736</v>
      </c>
      <c r="L115" s="23">
        <v>42767</v>
      </c>
      <c r="M115" s="47">
        <f t="shared" si="1"/>
        <v>4.4285714285714288</v>
      </c>
      <c r="N115" s="5"/>
      <c r="O115" s="13" t="s">
        <v>680</v>
      </c>
    </row>
    <row r="116" spans="1:15" ht="152.25" thickBot="1" x14ac:dyDescent="0.3">
      <c r="A116" s="4">
        <v>106</v>
      </c>
      <c r="B116" s="5" t="s">
        <v>131</v>
      </c>
      <c r="C116" s="6" t="s">
        <v>25</v>
      </c>
      <c r="D116" s="7" t="s">
        <v>164</v>
      </c>
      <c r="E116" s="18" t="s">
        <v>257</v>
      </c>
      <c r="F116" s="14" t="s">
        <v>361</v>
      </c>
      <c r="G116" s="14" t="s">
        <v>449</v>
      </c>
      <c r="H116" s="15" t="s">
        <v>549</v>
      </c>
      <c r="I116" s="15" t="s">
        <v>653</v>
      </c>
      <c r="J116" s="17">
        <v>2</v>
      </c>
      <c r="K116" s="23">
        <v>42644</v>
      </c>
      <c r="L116" s="23">
        <v>42794</v>
      </c>
      <c r="M116" s="47">
        <f t="shared" si="1"/>
        <v>21.428571428571427</v>
      </c>
      <c r="N116" s="5"/>
      <c r="O116" s="13" t="s">
        <v>680</v>
      </c>
    </row>
    <row r="117" spans="1:15" ht="152.25" thickBot="1" x14ac:dyDescent="0.3">
      <c r="A117" s="4">
        <v>107</v>
      </c>
      <c r="B117" s="5" t="s">
        <v>132</v>
      </c>
      <c r="C117" s="6" t="s">
        <v>25</v>
      </c>
      <c r="D117" s="7" t="s">
        <v>164</v>
      </c>
      <c r="E117" s="18" t="s">
        <v>257</v>
      </c>
      <c r="F117" s="14" t="s">
        <v>361</v>
      </c>
      <c r="G117" s="14" t="s">
        <v>450</v>
      </c>
      <c r="H117" s="14" t="s">
        <v>550</v>
      </c>
      <c r="I117" s="14" t="s">
        <v>654</v>
      </c>
      <c r="J117" s="17">
        <v>1</v>
      </c>
      <c r="K117" s="23">
        <v>42628</v>
      </c>
      <c r="L117" s="23">
        <v>42704</v>
      </c>
      <c r="M117" s="47">
        <f t="shared" si="1"/>
        <v>10.857142857142858</v>
      </c>
      <c r="N117" s="5"/>
      <c r="O117" s="13" t="s">
        <v>680</v>
      </c>
    </row>
    <row r="118" spans="1:15" ht="152.25" thickBot="1" x14ac:dyDescent="0.3">
      <c r="A118" s="4">
        <v>108</v>
      </c>
      <c r="B118" s="5" t="s">
        <v>133</v>
      </c>
      <c r="C118" s="6" t="s">
        <v>25</v>
      </c>
      <c r="D118" s="7" t="s">
        <v>164</v>
      </c>
      <c r="E118" s="18" t="s">
        <v>257</v>
      </c>
      <c r="F118" s="14" t="s">
        <v>361</v>
      </c>
      <c r="G118" s="14" t="s">
        <v>451</v>
      </c>
      <c r="H118" s="15" t="s">
        <v>551</v>
      </c>
      <c r="I118" s="15" t="s">
        <v>655</v>
      </c>
      <c r="J118" s="17">
        <v>2</v>
      </c>
      <c r="K118" s="23">
        <v>42704</v>
      </c>
      <c r="L118" s="23">
        <v>42825</v>
      </c>
      <c r="M118" s="47">
        <f t="shared" si="1"/>
        <v>17.285714285714285</v>
      </c>
      <c r="N118" s="5"/>
      <c r="O118" s="13" t="s">
        <v>680</v>
      </c>
    </row>
    <row r="119" spans="1:15" ht="137.25" thickBot="1" x14ac:dyDescent="0.3">
      <c r="A119" s="4">
        <v>109</v>
      </c>
      <c r="B119" s="5" t="s">
        <v>134</v>
      </c>
      <c r="C119" s="6" t="s">
        <v>25</v>
      </c>
      <c r="D119" s="7" t="s">
        <v>164</v>
      </c>
      <c r="E119" s="18" t="s">
        <v>258</v>
      </c>
      <c r="F119" s="14" t="s">
        <v>362</v>
      </c>
      <c r="G119" s="14" t="s">
        <v>452</v>
      </c>
      <c r="H119" s="15" t="s">
        <v>552</v>
      </c>
      <c r="I119" s="15" t="s">
        <v>656</v>
      </c>
      <c r="J119" s="17">
        <v>2</v>
      </c>
      <c r="K119" s="23">
        <v>42644</v>
      </c>
      <c r="L119" s="23">
        <v>42794</v>
      </c>
      <c r="M119" s="47">
        <f t="shared" si="1"/>
        <v>21.428571428571427</v>
      </c>
      <c r="N119" s="5"/>
      <c r="O119" s="13" t="s">
        <v>680</v>
      </c>
    </row>
    <row r="120" spans="1:15" ht="153" thickBot="1" x14ac:dyDescent="0.3">
      <c r="A120" s="4">
        <v>110</v>
      </c>
      <c r="B120" s="5" t="s">
        <v>135</v>
      </c>
      <c r="C120" s="6" t="s">
        <v>25</v>
      </c>
      <c r="D120" s="7" t="s">
        <v>165</v>
      </c>
      <c r="E120" s="18" t="s">
        <v>259</v>
      </c>
      <c r="F120" s="14" t="s">
        <v>363</v>
      </c>
      <c r="G120" s="14" t="s">
        <v>453</v>
      </c>
      <c r="H120" s="15" t="s">
        <v>553</v>
      </c>
      <c r="I120" s="15" t="s">
        <v>657</v>
      </c>
      <c r="J120" s="17">
        <v>2</v>
      </c>
      <c r="K120" s="23">
        <v>42643</v>
      </c>
      <c r="L120" s="23">
        <v>42704</v>
      </c>
      <c r="M120" s="47">
        <f t="shared" si="1"/>
        <v>8.7142857142857135</v>
      </c>
      <c r="N120" s="5"/>
      <c r="O120" s="13" t="s">
        <v>680</v>
      </c>
    </row>
    <row r="121" spans="1:15" ht="168" thickBot="1" x14ac:dyDescent="0.3">
      <c r="A121" s="4">
        <v>111</v>
      </c>
      <c r="B121" s="5" t="s">
        <v>136</v>
      </c>
      <c r="C121" s="6" t="s">
        <v>25</v>
      </c>
      <c r="D121" s="7" t="s">
        <v>164</v>
      </c>
      <c r="E121" s="18" t="s">
        <v>681</v>
      </c>
      <c r="F121" s="14" t="s">
        <v>364</v>
      </c>
      <c r="G121" s="14" t="s">
        <v>454</v>
      </c>
      <c r="H121" s="15" t="s">
        <v>554</v>
      </c>
      <c r="I121" s="15" t="s">
        <v>658</v>
      </c>
      <c r="J121" s="17">
        <v>5</v>
      </c>
      <c r="K121" s="23">
        <v>42629</v>
      </c>
      <c r="L121" s="23">
        <v>42704</v>
      </c>
      <c r="M121" s="47">
        <f t="shared" si="1"/>
        <v>10.714285714285714</v>
      </c>
      <c r="N121" s="5"/>
      <c r="O121" s="13" t="s">
        <v>680</v>
      </c>
    </row>
    <row r="122" spans="1:15" ht="168" thickBot="1" x14ac:dyDescent="0.3">
      <c r="A122" s="4">
        <v>112</v>
      </c>
      <c r="B122" s="5" t="s">
        <v>137</v>
      </c>
      <c r="C122" s="6" t="s">
        <v>25</v>
      </c>
      <c r="D122" s="7" t="s">
        <v>164</v>
      </c>
      <c r="E122" s="18" t="s">
        <v>681</v>
      </c>
      <c r="F122" s="14" t="s">
        <v>364</v>
      </c>
      <c r="G122" s="14" t="s">
        <v>454</v>
      </c>
      <c r="H122" s="15" t="s">
        <v>555</v>
      </c>
      <c r="I122" s="15" t="s">
        <v>659</v>
      </c>
      <c r="J122" s="17">
        <v>6</v>
      </c>
      <c r="K122" s="23">
        <v>42704</v>
      </c>
      <c r="L122" s="23">
        <v>42766</v>
      </c>
      <c r="M122" s="47">
        <f t="shared" si="1"/>
        <v>8.8571428571428577</v>
      </c>
      <c r="N122" s="5"/>
      <c r="O122" s="13" t="s">
        <v>680</v>
      </c>
    </row>
    <row r="123" spans="1:15" ht="153" thickBot="1" x14ac:dyDescent="0.3">
      <c r="A123" s="4">
        <v>113</v>
      </c>
      <c r="B123" s="5" t="s">
        <v>138</v>
      </c>
      <c r="C123" s="6" t="s">
        <v>25</v>
      </c>
      <c r="D123" s="7" t="s">
        <v>165</v>
      </c>
      <c r="E123" s="18" t="s">
        <v>260</v>
      </c>
      <c r="F123" s="14" t="s">
        <v>365</v>
      </c>
      <c r="G123" s="14" t="s">
        <v>455</v>
      </c>
      <c r="H123" s="15" t="s">
        <v>556</v>
      </c>
      <c r="I123" s="15" t="s">
        <v>660</v>
      </c>
      <c r="J123" s="17">
        <v>3</v>
      </c>
      <c r="K123" s="23">
        <v>42644</v>
      </c>
      <c r="L123" s="23">
        <v>42766</v>
      </c>
      <c r="M123" s="47">
        <f t="shared" si="1"/>
        <v>17.428571428571427</v>
      </c>
      <c r="N123" s="5"/>
      <c r="O123" s="13" t="s">
        <v>680</v>
      </c>
    </row>
    <row r="124" spans="1:15" ht="153" thickBot="1" x14ac:dyDescent="0.3">
      <c r="A124" s="4">
        <v>114</v>
      </c>
      <c r="B124" s="5" t="s">
        <v>139</v>
      </c>
      <c r="C124" s="6" t="s">
        <v>25</v>
      </c>
      <c r="D124" s="7" t="s">
        <v>165</v>
      </c>
      <c r="E124" s="18" t="s">
        <v>260</v>
      </c>
      <c r="F124" s="14" t="s">
        <v>365</v>
      </c>
      <c r="G124" s="14" t="s">
        <v>456</v>
      </c>
      <c r="H124" s="15" t="s">
        <v>557</v>
      </c>
      <c r="I124" s="15" t="s">
        <v>661</v>
      </c>
      <c r="J124" s="17">
        <v>2</v>
      </c>
      <c r="K124" s="23">
        <v>42644</v>
      </c>
      <c r="L124" s="23">
        <v>42766</v>
      </c>
      <c r="M124" s="47">
        <f t="shared" si="1"/>
        <v>17.428571428571427</v>
      </c>
      <c r="N124" s="5"/>
      <c r="O124" s="13" t="s">
        <v>680</v>
      </c>
    </row>
    <row r="125" spans="1:15" ht="152.25" thickBot="1" x14ac:dyDescent="0.3">
      <c r="A125" s="4">
        <v>115</v>
      </c>
      <c r="B125" s="5" t="s">
        <v>140</v>
      </c>
      <c r="C125" s="6" t="s">
        <v>25</v>
      </c>
      <c r="D125" s="7" t="s">
        <v>164</v>
      </c>
      <c r="E125" s="18" t="s">
        <v>261</v>
      </c>
      <c r="F125" s="14" t="s">
        <v>366</v>
      </c>
      <c r="G125" s="14" t="s">
        <v>457</v>
      </c>
      <c r="H125" s="15" t="s">
        <v>558</v>
      </c>
      <c r="I125" s="15" t="s">
        <v>662</v>
      </c>
      <c r="J125" s="24">
        <v>7</v>
      </c>
      <c r="K125" s="23">
        <v>42629</v>
      </c>
      <c r="L125" s="23">
        <v>42629</v>
      </c>
      <c r="M125" s="47">
        <f t="shared" si="1"/>
        <v>0</v>
      </c>
      <c r="N125" s="5"/>
      <c r="O125" s="13" t="s">
        <v>680</v>
      </c>
    </row>
    <row r="126" spans="1:15" ht="152.25" thickBot="1" x14ac:dyDescent="0.3">
      <c r="A126" s="4">
        <v>116</v>
      </c>
      <c r="B126" s="5" t="s">
        <v>141</v>
      </c>
      <c r="C126" s="6" t="s">
        <v>25</v>
      </c>
      <c r="D126" s="7" t="s">
        <v>164</v>
      </c>
      <c r="E126" s="18" t="s">
        <v>261</v>
      </c>
      <c r="F126" s="14" t="s">
        <v>366</v>
      </c>
      <c r="G126" s="14" t="s">
        <v>458</v>
      </c>
      <c r="H126" s="15" t="s">
        <v>559</v>
      </c>
      <c r="I126" s="15" t="s">
        <v>663</v>
      </c>
      <c r="J126" s="19">
        <v>1</v>
      </c>
      <c r="K126" s="23">
        <v>42705</v>
      </c>
      <c r="L126" s="23">
        <v>42719</v>
      </c>
      <c r="M126" s="47">
        <f t="shared" si="1"/>
        <v>2</v>
      </c>
      <c r="N126" s="5"/>
      <c r="O126" s="13" t="s">
        <v>680</v>
      </c>
    </row>
    <row r="127" spans="1:15" ht="152.25" thickBot="1" x14ac:dyDescent="0.3">
      <c r="A127" s="4">
        <v>117</v>
      </c>
      <c r="B127" s="5" t="s">
        <v>142</v>
      </c>
      <c r="C127" s="6" t="s">
        <v>25</v>
      </c>
      <c r="D127" s="7" t="s">
        <v>164</v>
      </c>
      <c r="E127" s="18" t="s">
        <v>262</v>
      </c>
      <c r="F127" s="14" t="s">
        <v>367</v>
      </c>
      <c r="G127" s="15" t="s">
        <v>459</v>
      </c>
      <c r="H127" s="15" t="s">
        <v>560</v>
      </c>
      <c r="I127" s="15" t="s">
        <v>664</v>
      </c>
      <c r="J127" s="19">
        <v>4</v>
      </c>
      <c r="K127" s="28">
        <v>42615</v>
      </c>
      <c r="L127" s="28">
        <v>42643</v>
      </c>
      <c r="M127" s="47">
        <f t="shared" si="1"/>
        <v>4</v>
      </c>
      <c r="N127" s="5"/>
      <c r="O127" s="13" t="s">
        <v>680</v>
      </c>
    </row>
    <row r="128" spans="1:15" ht="153" thickBot="1" x14ac:dyDescent="0.3">
      <c r="A128" s="4">
        <v>118</v>
      </c>
      <c r="B128" s="5" t="s">
        <v>143</v>
      </c>
      <c r="C128" s="6" t="s">
        <v>25</v>
      </c>
      <c r="D128" s="7" t="s">
        <v>164</v>
      </c>
      <c r="E128" s="18" t="s">
        <v>263</v>
      </c>
      <c r="F128" s="14" t="s">
        <v>368</v>
      </c>
      <c r="G128" s="14" t="s">
        <v>460</v>
      </c>
      <c r="H128" s="14" t="s">
        <v>561</v>
      </c>
      <c r="I128" s="42" t="s">
        <v>665</v>
      </c>
      <c r="J128" s="43">
        <v>6</v>
      </c>
      <c r="K128" s="31">
        <v>42522</v>
      </c>
      <c r="L128" s="31">
        <v>42735</v>
      </c>
      <c r="M128" s="47">
        <f t="shared" si="1"/>
        <v>30.428571428571427</v>
      </c>
      <c r="N128" s="5"/>
      <c r="O128" s="13" t="s">
        <v>680</v>
      </c>
    </row>
    <row r="129" spans="1:15" ht="153" thickBot="1" x14ac:dyDescent="0.3">
      <c r="A129" s="4">
        <v>119</v>
      </c>
      <c r="B129" s="5" t="s">
        <v>144</v>
      </c>
      <c r="C129" s="6" t="s">
        <v>25</v>
      </c>
      <c r="D129" s="7" t="s">
        <v>164</v>
      </c>
      <c r="E129" s="18" t="s">
        <v>263</v>
      </c>
      <c r="F129" s="14" t="s">
        <v>368</v>
      </c>
      <c r="G129" s="14" t="s">
        <v>461</v>
      </c>
      <c r="H129" s="14" t="s">
        <v>562</v>
      </c>
      <c r="I129" s="42" t="s">
        <v>666</v>
      </c>
      <c r="J129" s="17">
        <v>1</v>
      </c>
      <c r="K129" s="44">
        <v>42566</v>
      </c>
      <c r="L129" s="44">
        <v>42735</v>
      </c>
      <c r="M129" s="47">
        <f t="shared" si="1"/>
        <v>24.142857142857142</v>
      </c>
      <c r="N129" s="5"/>
      <c r="O129" s="13" t="s">
        <v>680</v>
      </c>
    </row>
    <row r="130" spans="1:15" ht="152.25" thickBot="1" x14ac:dyDescent="0.3">
      <c r="A130" s="4">
        <v>120</v>
      </c>
      <c r="B130" s="5" t="s">
        <v>145</v>
      </c>
      <c r="C130" s="6" t="s">
        <v>25</v>
      </c>
      <c r="D130" s="7" t="s">
        <v>164</v>
      </c>
      <c r="E130" s="18" t="s">
        <v>264</v>
      </c>
      <c r="F130" s="14" t="s">
        <v>369</v>
      </c>
      <c r="G130" s="14" t="s">
        <v>462</v>
      </c>
      <c r="H130" s="15" t="s">
        <v>563</v>
      </c>
      <c r="I130" s="15" t="s">
        <v>667</v>
      </c>
      <c r="J130" s="19">
        <v>2</v>
      </c>
      <c r="K130" s="23">
        <v>42644</v>
      </c>
      <c r="L130" s="23">
        <v>42794</v>
      </c>
      <c r="M130" s="47">
        <f t="shared" si="1"/>
        <v>21.428571428571427</v>
      </c>
      <c r="N130" s="5"/>
      <c r="O130" s="13" t="s">
        <v>680</v>
      </c>
    </row>
    <row r="131" spans="1:15" ht="153" thickBot="1" x14ac:dyDescent="0.3">
      <c r="A131" s="4">
        <v>121</v>
      </c>
      <c r="B131" s="5" t="s">
        <v>146</v>
      </c>
      <c r="C131" s="6" t="s">
        <v>25</v>
      </c>
      <c r="D131" s="7" t="s">
        <v>165</v>
      </c>
      <c r="E131" s="18" t="s">
        <v>265</v>
      </c>
      <c r="F131" s="14" t="s">
        <v>370</v>
      </c>
      <c r="G131" s="14" t="s">
        <v>463</v>
      </c>
      <c r="H131" s="15" t="s">
        <v>564</v>
      </c>
      <c r="I131" s="15" t="s">
        <v>668</v>
      </c>
      <c r="J131" s="17">
        <v>4</v>
      </c>
      <c r="K131" s="28">
        <v>42646</v>
      </c>
      <c r="L131" s="28">
        <v>42664</v>
      </c>
      <c r="M131" s="47">
        <f t="shared" si="1"/>
        <v>2.5714285714285716</v>
      </c>
      <c r="N131" s="5"/>
      <c r="O131" s="13" t="s">
        <v>680</v>
      </c>
    </row>
    <row r="132" spans="1:15" ht="153" thickBot="1" x14ac:dyDescent="0.3">
      <c r="A132" s="4">
        <v>122</v>
      </c>
      <c r="B132" s="5" t="s">
        <v>147</v>
      </c>
      <c r="C132" s="6" t="s">
        <v>25</v>
      </c>
      <c r="D132" s="7" t="s">
        <v>165</v>
      </c>
      <c r="E132" s="18" t="s">
        <v>265</v>
      </c>
      <c r="F132" s="14" t="s">
        <v>370</v>
      </c>
      <c r="G132" s="14" t="s">
        <v>463</v>
      </c>
      <c r="H132" s="15" t="s">
        <v>565</v>
      </c>
      <c r="I132" s="15" t="s">
        <v>669</v>
      </c>
      <c r="J132" s="17">
        <v>3</v>
      </c>
      <c r="K132" s="23">
        <v>42706</v>
      </c>
      <c r="L132" s="23">
        <v>42765</v>
      </c>
      <c r="M132" s="47">
        <f t="shared" si="1"/>
        <v>8.4285714285714288</v>
      </c>
      <c r="N132" s="5"/>
      <c r="O132" s="13" t="s">
        <v>680</v>
      </c>
    </row>
    <row r="133" spans="1:15" ht="153" thickBot="1" x14ac:dyDescent="0.3">
      <c r="A133" s="4">
        <v>123</v>
      </c>
      <c r="B133" s="5" t="s">
        <v>148</v>
      </c>
      <c r="C133" s="6" t="s">
        <v>25</v>
      </c>
      <c r="D133" s="7" t="s">
        <v>164</v>
      </c>
      <c r="E133" s="18" t="s">
        <v>266</v>
      </c>
      <c r="F133" s="14" t="s">
        <v>371</v>
      </c>
      <c r="G133" s="14" t="s">
        <v>464</v>
      </c>
      <c r="H133" s="14" t="s">
        <v>566</v>
      </c>
      <c r="I133" s="14" t="s">
        <v>670</v>
      </c>
      <c r="J133" s="17">
        <v>1</v>
      </c>
      <c r="K133" s="23">
        <v>42741</v>
      </c>
      <c r="L133" s="23">
        <v>42781</v>
      </c>
      <c r="M133" s="47">
        <f t="shared" si="1"/>
        <v>5.7142857142857144</v>
      </c>
      <c r="N133" s="5"/>
      <c r="O133" s="13" t="s">
        <v>680</v>
      </c>
    </row>
    <row r="134" spans="1:15" ht="153" thickBot="1" x14ac:dyDescent="0.3">
      <c r="A134" s="4">
        <v>124</v>
      </c>
      <c r="B134" s="5" t="s">
        <v>149</v>
      </c>
      <c r="C134" s="6" t="s">
        <v>25</v>
      </c>
      <c r="D134" s="7" t="s">
        <v>164</v>
      </c>
      <c r="E134" s="18" t="s">
        <v>266</v>
      </c>
      <c r="F134" s="14" t="s">
        <v>371</v>
      </c>
      <c r="G134" s="14" t="s">
        <v>465</v>
      </c>
      <c r="H134" s="15" t="s">
        <v>567</v>
      </c>
      <c r="I134" s="15" t="s">
        <v>671</v>
      </c>
      <c r="J134" s="17">
        <v>3</v>
      </c>
      <c r="K134" s="23">
        <v>42638</v>
      </c>
      <c r="L134" s="23">
        <v>42825</v>
      </c>
      <c r="M134" s="47">
        <f t="shared" si="1"/>
        <v>26.714285714285715</v>
      </c>
      <c r="N134" s="5"/>
      <c r="O134" s="13" t="s">
        <v>680</v>
      </c>
    </row>
    <row r="135" spans="1:15" ht="152.25" thickBot="1" x14ac:dyDescent="0.3">
      <c r="A135" s="4">
        <v>125</v>
      </c>
      <c r="B135" s="5" t="s">
        <v>150</v>
      </c>
      <c r="C135" s="6" t="s">
        <v>25</v>
      </c>
      <c r="D135" s="7" t="s">
        <v>164</v>
      </c>
      <c r="E135" s="18" t="s">
        <v>267</v>
      </c>
      <c r="F135" s="14" t="s">
        <v>372</v>
      </c>
      <c r="G135" s="14" t="s">
        <v>466</v>
      </c>
      <c r="H135" s="14" t="s">
        <v>566</v>
      </c>
      <c r="I135" s="14" t="s">
        <v>670</v>
      </c>
      <c r="J135" s="17">
        <v>1</v>
      </c>
      <c r="K135" s="23">
        <v>42741</v>
      </c>
      <c r="L135" s="23">
        <v>42781</v>
      </c>
      <c r="M135" s="47">
        <f t="shared" si="1"/>
        <v>5.7142857142857144</v>
      </c>
      <c r="N135" s="5"/>
      <c r="O135" s="13" t="s">
        <v>680</v>
      </c>
    </row>
    <row r="136" spans="1:15" ht="152.25" thickBot="1" x14ac:dyDescent="0.3">
      <c r="A136" s="4">
        <v>126</v>
      </c>
      <c r="B136" s="5" t="s">
        <v>151</v>
      </c>
      <c r="C136" s="6" t="s">
        <v>25</v>
      </c>
      <c r="D136" s="7" t="s">
        <v>164</v>
      </c>
      <c r="E136" s="18" t="s">
        <v>267</v>
      </c>
      <c r="F136" s="14" t="s">
        <v>372</v>
      </c>
      <c r="G136" s="14" t="s">
        <v>465</v>
      </c>
      <c r="H136" s="15" t="s">
        <v>568</v>
      </c>
      <c r="I136" s="15" t="s">
        <v>672</v>
      </c>
      <c r="J136" s="17">
        <v>3</v>
      </c>
      <c r="K136" s="23">
        <v>42638</v>
      </c>
      <c r="L136" s="23">
        <v>42825</v>
      </c>
      <c r="M136" s="47">
        <f t="shared" si="1"/>
        <v>26.714285714285715</v>
      </c>
      <c r="N136" s="5"/>
      <c r="O136" s="13" t="s">
        <v>680</v>
      </c>
    </row>
    <row r="137" spans="1:15" ht="152.25" thickBot="1" x14ac:dyDescent="0.3">
      <c r="A137" s="4">
        <v>127</v>
      </c>
      <c r="B137" s="5" t="s">
        <v>152</v>
      </c>
      <c r="C137" s="6" t="s">
        <v>25</v>
      </c>
      <c r="D137" s="7" t="s">
        <v>164</v>
      </c>
      <c r="E137" s="18" t="s">
        <v>268</v>
      </c>
      <c r="F137" s="14" t="s">
        <v>373</v>
      </c>
      <c r="G137" s="14" t="s">
        <v>467</v>
      </c>
      <c r="H137" s="15" t="s">
        <v>569</v>
      </c>
      <c r="I137" s="15" t="s">
        <v>673</v>
      </c>
      <c r="J137" s="17">
        <v>4</v>
      </c>
      <c r="K137" s="28">
        <v>42644</v>
      </c>
      <c r="L137" s="28">
        <v>42766</v>
      </c>
      <c r="M137" s="47">
        <f t="shared" si="1"/>
        <v>17.428571428571427</v>
      </c>
      <c r="N137" s="5"/>
      <c r="O137" s="13" t="s">
        <v>680</v>
      </c>
    </row>
    <row r="138" spans="1:15" ht="152.25" thickBot="1" x14ac:dyDescent="0.3">
      <c r="A138" s="4">
        <v>128</v>
      </c>
      <c r="B138" s="5" t="s">
        <v>153</v>
      </c>
      <c r="C138" s="6" t="s">
        <v>25</v>
      </c>
      <c r="D138" s="7" t="s">
        <v>164</v>
      </c>
      <c r="E138" s="18" t="s">
        <v>268</v>
      </c>
      <c r="F138" s="14" t="s">
        <v>373</v>
      </c>
      <c r="G138" s="14" t="s">
        <v>465</v>
      </c>
      <c r="H138" s="15" t="s">
        <v>570</v>
      </c>
      <c r="I138" s="15" t="s">
        <v>672</v>
      </c>
      <c r="J138" s="17">
        <v>3</v>
      </c>
      <c r="K138" s="23">
        <v>42638</v>
      </c>
      <c r="L138" s="23">
        <v>42825</v>
      </c>
      <c r="M138" s="47">
        <f t="shared" si="1"/>
        <v>26.714285714285715</v>
      </c>
      <c r="N138" s="5"/>
      <c r="O138" s="13" t="s">
        <v>680</v>
      </c>
    </row>
    <row r="139" spans="1:15" ht="165.75" thickBot="1" x14ac:dyDescent="0.3">
      <c r="A139" s="4">
        <v>129</v>
      </c>
      <c r="B139" s="5" t="s">
        <v>154</v>
      </c>
      <c r="C139" s="6" t="s">
        <v>25</v>
      </c>
      <c r="D139" s="7" t="s">
        <v>165</v>
      </c>
      <c r="E139" s="18" t="s">
        <v>269</v>
      </c>
      <c r="F139" s="14" t="s">
        <v>374</v>
      </c>
      <c r="G139" s="14" t="s">
        <v>468</v>
      </c>
      <c r="H139" s="15" t="s">
        <v>571</v>
      </c>
      <c r="I139" s="15" t="s">
        <v>674</v>
      </c>
      <c r="J139" s="17">
        <v>2</v>
      </c>
      <c r="K139" s="45">
        <v>42674</v>
      </c>
      <c r="L139" s="45">
        <v>43039</v>
      </c>
      <c r="M139" s="47">
        <f t="shared" si="1"/>
        <v>52.142857142857146</v>
      </c>
      <c r="N139" s="5"/>
      <c r="O139" s="13" t="s">
        <v>680</v>
      </c>
    </row>
    <row r="140" spans="1:15" ht="153.75" thickBot="1" x14ac:dyDescent="0.3">
      <c r="A140" s="4">
        <v>130</v>
      </c>
      <c r="B140" s="5" t="s">
        <v>155</v>
      </c>
      <c r="C140" s="6" t="s">
        <v>25</v>
      </c>
      <c r="D140" s="7" t="s">
        <v>165</v>
      </c>
      <c r="E140" s="18" t="s">
        <v>269</v>
      </c>
      <c r="F140" s="14" t="s">
        <v>374</v>
      </c>
      <c r="G140" s="14" t="s">
        <v>469</v>
      </c>
      <c r="H140" s="15" t="s">
        <v>572</v>
      </c>
      <c r="I140" s="15" t="s">
        <v>580</v>
      </c>
      <c r="J140" s="17">
        <v>1</v>
      </c>
      <c r="K140" s="45">
        <v>42674</v>
      </c>
      <c r="L140" s="45">
        <v>43039</v>
      </c>
      <c r="M140" s="47">
        <f t="shared" ref="M140:M148" si="2">(+L140-K140)/7</f>
        <v>52.142857142857146</v>
      </c>
      <c r="N140" s="5"/>
      <c r="O140" s="13" t="s">
        <v>680</v>
      </c>
    </row>
    <row r="141" spans="1:15" ht="123" thickBot="1" x14ac:dyDescent="0.3">
      <c r="A141" s="4">
        <v>131</v>
      </c>
      <c r="B141" s="5" t="s">
        <v>156</v>
      </c>
      <c r="C141" s="6" t="s">
        <v>25</v>
      </c>
      <c r="D141" s="7" t="s">
        <v>164</v>
      </c>
      <c r="E141" s="18" t="s">
        <v>270</v>
      </c>
      <c r="F141" s="14" t="s">
        <v>375</v>
      </c>
      <c r="G141" s="10" t="s">
        <v>470</v>
      </c>
      <c r="H141" s="15" t="s">
        <v>573</v>
      </c>
      <c r="I141" s="15" t="s">
        <v>675</v>
      </c>
      <c r="J141" s="17">
        <v>1</v>
      </c>
      <c r="K141" s="45">
        <v>42675</v>
      </c>
      <c r="L141" s="45">
        <v>42734</v>
      </c>
      <c r="M141" s="47">
        <f t="shared" si="2"/>
        <v>8.4285714285714288</v>
      </c>
      <c r="N141" s="5"/>
      <c r="O141" s="13" t="s">
        <v>680</v>
      </c>
    </row>
    <row r="142" spans="1:15" ht="195.75" thickBot="1" x14ac:dyDescent="0.3">
      <c r="A142" s="4">
        <v>132</v>
      </c>
      <c r="B142" s="5" t="s">
        <v>157</v>
      </c>
      <c r="C142" s="6" t="s">
        <v>25</v>
      </c>
      <c r="D142" s="7" t="s">
        <v>165</v>
      </c>
      <c r="E142" s="18" t="s">
        <v>271</v>
      </c>
      <c r="F142" s="14" t="s">
        <v>376</v>
      </c>
      <c r="G142" s="14" t="s">
        <v>471</v>
      </c>
      <c r="H142" s="15" t="s">
        <v>574</v>
      </c>
      <c r="I142" s="15" t="s">
        <v>676</v>
      </c>
      <c r="J142" s="17">
        <v>1</v>
      </c>
      <c r="K142" s="46">
        <v>42658</v>
      </c>
      <c r="L142" s="46">
        <v>42735</v>
      </c>
      <c r="M142" s="47">
        <f t="shared" si="2"/>
        <v>11</v>
      </c>
      <c r="N142" s="5"/>
      <c r="O142" s="13" t="s">
        <v>680</v>
      </c>
    </row>
    <row r="143" spans="1:15" ht="150.75" thickBot="1" x14ac:dyDescent="0.3">
      <c r="A143" s="4">
        <v>133</v>
      </c>
      <c r="B143" s="5" t="s">
        <v>158</v>
      </c>
      <c r="C143" s="6" t="s">
        <v>25</v>
      </c>
      <c r="D143" s="7" t="s">
        <v>164</v>
      </c>
      <c r="E143" s="18" t="s">
        <v>272</v>
      </c>
      <c r="F143" s="14" t="s">
        <v>377</v>
      </c>
      <c r="G143" s="15" t="s">
        <v>472</v>
      </c>
      <c r="H143" s="14" t="s">
        <v>575</v>
      </c>
      <c r="I143" s="14" t="s">
        <v>677</v>
      </c>
      <c r="J143" s="19">
        <v>1</v>
      </c>
      <c r="K143" s="45">
        <v>42676</v>
      </c>
      <c r="L143" s="45">
        <v>43039</v>
      </c>
      <c r="M143" s="47">
        <f t="shared" si="2"/>
        <v>51.857142857142854</v>
      </c>
      <c r="N143" s="5"/>
      <c r="O143" s="13" t="s">
        <v>680</v>
      </c>
    </row>
    <row r="144" spans="1:15" ht="150.75" thickBot="1" x14ac:dyDescent="0.3">
      <c r="A144" s="4">
        <v>134</v>
      </c>
      <c r="B144" s="5" t="s">
        <v>159</v>
      </c>
      <c r="C144" s="6" t="s">
        <v>25</v>
      </c>
      <c r="D144" s="7" t="s">
        <v>164</v>
      </c>
      <c r="E144" s="18" t="s">
        <v>272</v>
      </c>
      <c r="F144" s="14" t="s">
        <v>377</v>
      </c>
      <c r="G144" s="14" t="s">
        <v>382</v>
      </c>
      <c r="H144" s="14" t="s">
        <v>576</v>
      </c>
      <c r="I144" s="14" t="s">
        <v>678</v>
      </c>
      <c r="J144" s="19">
        <v>1</v>
      </c>
      <c r="K144" s="45">
        <v>42676</v>
      </c>
      <c r="L144" s="45">
        <v>43039</v>
      </c>
      <c r="M144" s="47">
        <f t="shared" si="2"/>
        <v>51.857142857142854</v>
      </c>
      <c r="N144" s="5"/>
      <c r="O144" s="13" t="s">
        <v>680</v>
      </c>
    </row>
    <row r="145" spans="1:15" ht="153" thickBot="1" x14ac:dyDescent="0.3">
      <c r="A145" s="4">
        <v>135</v>
      </c>
      <c r="B145" s="5" t="s">
        <v>160</v>
      </c>
      <c r="C145" s="6" t="s">
        <v>25</v>
      </c>
      <c r="D145" s="7" t="s">
        <v>164</v>
      </c>
      <c r="E145" s="18" t="s">
        <v>273</v>
      </c>
      <c r="F145" s="14" t="s">
        <v>378</v>
      </c>
      <c r="G145" s="14" t="s">
        <v>473</v>
      </c>
      <c r="H145" s="14" t="s">
        <v>577</v>
      </c>
      <c r="I145" s="33" t="s">
        <v>679</v>
      </c>
      <c r="J145" s="17">
        <v>1</v>
      </c>
      <c r="K145" s="36">
        <v>42629</v>
      </c>
      <c r="L145" s="36">
        <v>42735</v>
      </c>
      <c r="M145" s="47">
        <f t="shared" si="2"/>
        <v>15.142857142857142</v>
      </c>
      <c r="N145" s="5"/>
      <c r="O145" s="13" t="s">
        <v>680</v>
      </c>
    </row>
    <row r="146" spans="1:15" ht="152.25" thickBot="1" x14ac:dyDescent="0.3">
      <c r="A146" s="4">
        <v>136</v>
      </c>
      <c r="B146" s="5" t="s">
        <v>161</v>
      </c>
      <c r="C146" s="6" t="s">
        <v>25</v>
      </c>
      <c r="D146" s="7" t="s">
        <v>164</v>
      </c>
      <c r="E146" s="18" t="s">
        <v>274</v>
      </c>
      <c r="F146" s="14" t="s">
        <v>379</v>
      </c>
      <c r="G146" s="15" t="s">
        <v>472</v>
      </c>
      <c r="H146" s="14" t="s">
        <v>575</v>
      </c>
      <c r="I146" s="14" t="s">
        <v>677</v>
      </c>
      <c r="J146" s="19">
        <v>1</v>
      </c>
      <c r="K146" s="45">
        <v>42676</v>
      </c>
      <c r="L146" s="45">
        <v>43039</v>
      </c>
      <c r="M146" s="47">
        <f t="shared" si="2"/>
        <v>51.857142857142854</v>
      </c>
      <c r="N146" s="5"/>
      <c r="O146" s="13" t="s">
        <v>680</v>
      </c>
    </row>
    <row r="147" spans="1:15" ht="152.25" thickBot="1" x14ac:dyDescent="0.3">
      <c r="A147" s="4">
        <v>137</v>
      </c>
      <c r="B147" s="5" t="s">
        <v>162</v>
      </c>
      <c r="C147" s="6" t="s">
        <v>25</v>
      </c>
      <c r="D147" s="7" t="s">
        <v>164</v>
      </c>
      <c r="E147" s="18" t="s">
        <v>274</v>
      </c>
      <c r="F147" s="14" t="s">
        <v>379</v>
      </c>
      <c r="G147" s="14" t="s">
        <v>382</v>
      </c>
      <c r="H147" s="14" t="s">
        <v>576</v>
      </c>
      <c r="I147" s="14" t="s">
        <v>678</v>
      </c>
      <c r="J147" s="19">
        <v>1</v>
      </c>
      <c r="K147" s="45">
        <v>42676</v>
      </c>
      <c r="L147" s="45">
        <v>43039</v>
      </c>
      <c r="M147" s="47">
        <f t="shared" si="2"/>
        <v>51.857142857142854</v>
      </c>
      <c r="N147" s="5"/>
      <c r="O147" s="13" t="s">
        <v>680</v>
      </c>
    </row>
    <row r="148" spans="1:15" ht="138" thickBot="1" x14ac:dyDescent="0.3">
      <c r="A148" s="4">
        <v>138</v>
      </c>
      <c r="B148" s="5" t="s">
        <v>692</v>
      </c>
      <c r="C148" s="6" t="s">
        <v>25</v>
      </c>
      <c r="D148" s="7" t="s">
        <v>164</v>
      </c>
      <c r="E148" s="18" t="s">
        <v>275</v>
      </c>
      <c r="F148" s="14" t="s">
        <v>380</v>
      </c>
      <c r="G148" s="14" t="s">
        <v>474</v>
      </c>
      <c r="H148" s="15" t="s">
        <v>578</v>
      </c>
      <c r="I148" s="15" t="s">
        <v>634</v>
      </c>
      <c r="J148" s="17">
        <v>1</v>
      </c>
      <c r="K148" s="46">
        <v>42658</v>
      </c>
      <c r="L148" s="46">
        <v>42825</v>
      </c>
      <c r="M148" s="47">
        <f t="shared" si="2"/>
        <v>23.857142857142858</v>
      </c>
      <c r="N148" s="5"/>
      <c r="O148" s="13" t="s">
        <v>680</v>
      </c>
    </row>
    <row r="351004" spans="1:1" x14ac:dyDescent="0.25">
      <c r="A351004" t="s">
        <v>25</v>
      </c>
    </row>
    <row r="351005" spans="1:1" x14ac:dyDescent="0.25">
      <c r="A351005" t="s">
        <v>26</v>
      </c>
    </row>
  </sheetData>
  <mergeCells count="3">
    <mergeCell ref="D1:G1"/>
    <mergeCell ref="D2:G2"/>
    <mergeCell ref="B8:O8"/>
  </mergeCells>
  <dataValidations count="10">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8">
      <formula1>$A$351003:$A$351005</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formula1>0</formula1>
      <formula2>9</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4 H11:H12 H91:H93 H75:H89 H108:H148 H95:H106 I55 H17:H33 H50:H61 H63:H73 I80 I82 I88 I93 I95:I96 I101 I67:I70 I34 H35:H40 H43:H47 E11:E148">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K139:K141 K143:K144 K146:K14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L139:L140 L143:L144 L146:L14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48">
      <formula1>0</formula1>
      <formula2>390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9E6CF9EFF26C45A1D37C2F10152B93" ma:contentTypeVersion="8" ma:contentTypeDescription="Create a new document." ma:contentTypeScope="" ma:versionID="15e7a0050d08feede08bcce7e1264ece">
  <xsd:schema xmlns:xsd="http://www.w3.org/2001/XMLSchema" xmlns:xs="http://www.w3.org/2001/XMLSchema" xmlns:p="http://schemas.microsoft.com/office/2006/metadata/properties" xmlns:ns1="http://schemas.microsoft.com/sharepoint/v3" xmlns:ns2="cad3a3df-8461-4c54-b53c-8ab428d59635" targetNamespace="http://schemas.microsoft.com/office/2006/metadata/properties" ma:root="true" ma:fieldsID="3948e0a2676e01ea9016476364644e13" ns1:_="" ns2:_="">
    <xsd:import namespace="http://schemas.microsoft.com/sharepoint/v3"/>
    <xsd:import namespace="cad3a3df-8461-4c54-b53c-8ab428d59635"/>
    <xsd:element name="properties">
      <xsd:complexType>
        <xsd:sequence>
          <xsd:element name="documentManagement">
            <xsd:complexType>
              <xsd:all>
                <xsd:element ref="ns1:PublishingStartDate" minOccurs="0"/>
                <xsd:element ref="ns1:PublishingExpirationDate" minOccurs="0"/>
                <xsd:element ref="ns2:Formato" minOccurs="0"/>
                <xsd:element ref="ns2:Descripci_x00f3_n" minOccurs="0"/>
                <xsd:element ref="ns2:Description0" minOccurs="0"/>
                <xsd:element ref="ns2:Filtro" minOccurs="0"/>
                <xsd:element ref="ns2:ak8h" minOccurs="0"/>
                <xsd:element ref="ns2:_x006b_le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d3a3df-8461-4c54-b53c-8ab428d59635" elementFormDefault="qualified">
    <xsd:import namespace="http://schemas.microsoft.com/office/2006/documentManagement/types"/>
    <xsd:import namespace="http://schemas.microsoft.com/office/infopath/2007/PartnerControls"/>
    <xsd:element name="Formato" ma:index="10"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Descripci_x00f3_n" ma:index="11" nillable="true" ma:displayName="Descripción" ma:internalName="Descripci_x00f3_n">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element name="Filtro" ma:index="13" nillable="true" ma:displayName="Filtro" ma:internalName="Filtro">
      <xsd:simpleType>
        <xsd:restriction base="dms:Text">
          <xsd:maxLength value="255"/>
        </xsd:restriction>
      </xsd:simpleType>
    </xsd:element>
    <xsd:element name="ak8h" ma:index="14" nillable="true" ma:displayName="Number" ma:internalName="ak8h">
      <xsd:simpleType>
        <xsd:restriction base="dms:Number"/>
      </xsd:simpleType>
    </xsd:element>
    <xsd:element name="_x006b_le5" ma:index="15" nillable="true" ma:displayName="Número" ma:internalName="_x006b_le5">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rmato xmlns="cad3a3df-8461-4c54-b53c-8ab428d59635">/Style%20Library/Images/xls.svg</Formato>
    <Descripci_x00f3_n xmlns="cad3a3df-8461-4c54-b53c-8ab428d59635" xsi:nil="true"/>
    <Description0 xmlns="cad3a3df-8461-4c54-b53c-8ab428d59635" xsi:nil="true"/>
    <Filtro xmlns="cad3a3df-8461-4c54-b53c-8ab428d59635">seguimiento 2016</Filtro>
    <ak8h xmlns="cad3a3df-8461-4c54-b53c-8ab428d59635" xsi:nil="true"/>
    <_x006b_le5 xmlns="cad3a3df-8461-4c54-b53c-8ab428d5963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A_x00f1_o xmlns="8e664663-8dad-4031-985d-c4dc791b326c">2016</A_x00f1_o>
    <_dlc_DocId xmlns="b150946a-e91e-41f5-8b47-a9dbc3d237ee">AEVVZYF6TF2M-405-18</_dlc_DocId>
    <_dlc_DocIdUrl xmlns="b150946a-e91e-41f5-8b47-a9dbc3d237ee">
      <Url>http://www.aerocivil.gov.co/Aerocivil/PlanGestControl/PMInstitucional/_layouts/DocIdRedir.aspx?ID=AEVVZYF6TF2M-405-18</Url>
      <Description>AEVVZYF6TF2M-405-18</Description>
    </_dlc_DocIdUrl>
  </documentManagement>
</p:properties>
</file>

<file path=customXml/itemProps1.xml><?xml version="1.0" encoding="utf-8"?>
<ds:datastoreItem xmlns:ds="http://schemas.openxmlformats.org/officeDocument/2006/customXml" ds:itemID="{5B76F6B2-3F8E-459A-9ACA-E76CE0F86F6D}"/>
</file>

<file path=customXml/itemProps2.xml><?xml version="1.0" encoding="utf-8"?>
<ds:datastoreItem xmlns:ds="http://schemas.openxmlformats.org/officeDocument/2006/customXml" ds:itemID="{3EFDA2F8-50C1-4486-89FB-A279F2377C5D}"/>
</file>

<file path=customXml/itemProps3.xml><?xml version="1.0" encoding="utf-8"?>
<ds:datastoreItem xmlns:ds="http://schemas.openxmlformats.org/officeDocument/2006/customXml" ds:itemID="{DB5274FC-2AF7-4EE0-A7C6-E7A3362EB7F9}"/>
</file>

<file path=customXml/itemProps4.xml><?xml version="1.0" encoding="utf-8"?>
<ds:datastoreItem xmlns:ds="http://schemas.openxmlformats.org/officeDocument/2006/customXml" ds:itemID="{3EFDA2F8-50C1-4486-89FB-A279F2377C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Suscripción Plan de Mejoramiento Auditoria Regular Vigencia 2015 - Cargado Sep. 26 de 2016</dc:title>
  <dc:creator>Apache POI</dc:creator>
  <cp:lastModifiedBy>William Hernando Zabaleta Rangel</cp:lastModifiedBy>
  <dcterms:created xsi:type="dcterms:W3CDTF">2016-05-23T17:02:18Z</dcterms:created>
  <dcterms:modified xsi:type="dcterms:W3CDTF">2016-09-26T19:12:06Z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0x010100269E6CF9EFF26C45A1D37C2F10152B93</vt:lpwstr>
  </property>
  <property fmtid="{D5CDD505-2E9C-101B-9397-08002B2CF9AE}" pid="3" name="_dlc_DocIdItemGuid">
    <vt:lpwstr>94e681ca-927e-4f07-82b9-3088c3f23eb1</vt:lpwstr>
  </property>
</Properties>
</file>